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1"/>
  <workbookPr/>
  <xr:revisionPtr revIDLastSave="0" documentId="8_{687F18B2-4EA1-42FF-8D42-01EAEAF8CA44}" xr6:coauthVersionLast="47" xr6:coauthVersionMax="47" xr10:uidLastSave="{00000000-0000-0000-0000-000000000000}"/>
  <bookViews>
    <workbookView xWindow="0" yWindow="0" windowWidth="0" windowHeight="0" firstSheet="1" activeTab="1" xr2:uid="{00000000-000D-0000-FFFF-FFFF00000000}"/>
  </bookViews>
  <sheets>
    <sheet name="Weekly Log" sheetId="1" r:id="rId1"/>
    <sheet name="Dashboard" sheetId="2" r:id="rId2"/>
    <sheet name="Charts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1" i="2" l="1" a="1"/>
  <c r="C11" i="2"/>
  <c r="C10" i="2" a="1"/>
  <c r="C10" i="2"/>
  <c r="C9" i="2" a="1"/>
  <c r="C9" i="2"/>
  <c r="C8" i="2" a="1"/>
  <c r="C8" i="2"/>
  <c r="C7" i="2" a="1"/>
  <c r="C7" i="2"/>
  <c r="B7" i="2" a="1"/>
  <c r="B7" i="2"/>
  <c r="B11" i="2" a="1"/>
  <c r="B11" i="2"/>
  <c r="B10" i="2" a="1"/>
  <c r="B10" i="2"/>
  <c r="B9" i="2" a="1"/>
  <c r="B9" i="2"/>
  <c r="B8" i="2" a="1"/>
  <c r="B8" i="2"/>
  <c r="V199" i="1"/>
  <c r="H199" i="1"/>
  <c r="E199" i="1"/>
  <c r="V198" i="1"/>
  <c r="H198" i="1"/>
  <c r="E198" i="1"/>
  <c r="V197" i="1"/>
  <c r="H197" i="1"/>
  <c r="E197" i="1"/>
  <c r="V196" i="1"/>
  <c r="H196" i="1"/>
  <c r="E196" i="1"/>
  <c r="V195" i="1"/>
  <c r="H195" i="1"/>
  <c r="E195" i="1"/>
  <c r="V194" i="1"/>
  <c r="H194" i="1"/>
  <c r="E194" i="1"/>
  <c r="V193" i="1"/>
  <c r="H193" i="1"/>
  <c r="E193" i="1"/>
  <c r="V192" i="1"/>
  <c r="H192" i="1"/>
  <c r="E192" i="1"/>
  <c r="V191" i="1"/>
  <c r="H191" i="1"/>
  <c r="E191" i="1"/>
  <c r="V190" i="1"/>
  <c r="H190" i="1"/>
  <c r="E190" i="1"/>
  <c r="V189" i="1"/>
  <c r="H189" i="1"/>
  <c r="E189" i="1"/>
  <c r="V188" i="1"/>
  <c r="H188" i="1"/>
  <c r="E188" i="1"/>
  <c r="V187" i="1"/>
  <c r="H187" i="1"/>
  <c r="E187" i="1"/>
  <c r="V186" i="1"/>
  <c r="H186" i="1"/>
  <c r="E186" i="1"/>
  <c r="V185" i="1"/>
  <c r="H185" i="1"/>
  <c r="E185" i="1"/>
  <c r="V184" i="1"/>
  <c r="H184" i="1"/>
  <c r="E184" i="1"/>
  <c r="V183" i="1"/>
  <c r="H183" i="1"/>
  <c r="E183" i="1"/>
  <c r="V182" i="1"/>
  <c r="H182" i="1"/>
  <c r="E182" i="1"/>
  <c r="V181" i="1"/>
  <c r="H181" i="1"/>
  <c r="E181" i="1"/>
  <c r="V180" i="1"/>
  <c r="H180" i="1"/>
  <c r="E180" i="1"/>
  <c r="V179" i="1"/>
  <c r="H179" i="1"/>
  <c r="E179" i="1"/>
  <c r="V178" i="1"/>
  <c r="H178" i="1"/>
  <c r="E178" i="1"/>
  <c r="V177" i="1"/>
  <c r="H177" i="1"/>
  <c r="E177" i="1"/>
  <c r="V176" i="1"/>
  <c r="H176" i="1"/>
  <c r="E176" i="1"/>
  <c r="V175" i="1"/>
  <c r="H175" i="1"/>
  <c r="E175" i="1"/>
  <c r="V174" i="1"/>
  <c r="H174" i="1"/>
  <c r="E174" i="1"/>
  <c r="V173" i="1"/>
  <c r="H173" i="1"/>
  <c r="E173" i="1"/>
  <c r="V172" i="1"/>
  <c r="H172" i="1"/>
  <c r="E172" i="1"/>
  <c r="V171" i="1"/>
  <c r="H171" i="1"/>
  <c r="E171" i="1"/>
  <c r="V170" i="1"/>
  <c r="H170" i="1"/>
  <c r="E170" i="1"/>
  <c r="V169" i="1"/>
  <c r="H169" i="1"/>
  <c r="E169" i="1"/>
  <c r="V168" i="1"/>
  <c r="H168" i="1"/>
  <c r="E168" i="1"/>
  <c r="V167" i="1"/>
  <c r="H167" i="1"/>
  <c r="E167" i="1"/>
  <c r="V166" i="1"/>
  <c r="H166" i="1"/>
  <c r="E166" i="1"/>
  <c r="V165" i="1"/>
  <c r="H165" i="1"/>
  <c r="E165" i="1"/>
  <c r="V164" i="1"/>
  <c r="H164" i="1"/>
  <c r="E164" i="1"/>
  <c r="V163" i="1"/>
  <c r="H163" i="1"/>
  <c r="E163" i="1"/>
  <c r="V162" i="1"/>
  <c r="H162" i="1"/>
  <c r="E162" i="1"/>
  <c r="V161" i="1"/>
  <c r="H161" i="1"/>
  <c r="E161" i="1"/>
  <c r="V160" i="1"/>
  <c r="H160" i="1"/>
  <c r="E160" i="1"/>
  <c r="V159" i="1"/>
  <c r="H159" i="1"/>
  <c r="E159" i="1"/>
  <c r="V158" i="1"/>
  <c r="H158" i="1"/>
  <c r="E158" i="1"/>
  <c r="V157" i="1"/>
  <c r="H157" i="1"/>
  <c r="E157" i="1"/>
  <c r="V156" i="1"/>
  <c r="H156" i="1"/>
  <c r="E156" i="1"/>
  <c r="V155" i="1"/>
  <c r="H155" i="1"/>
  <c r="E155" i="1"/>
  <c r="V154" i="1"/>
  <c r="H154" i="1"/>
  <c r="E154" i="1"/>
  <c r="V153" i="1"/>
  <c r="H153" i="1"/>
  <c r="E153" i="1"/>
  <c r="V152" i="1"/>
  <c r="H152" i="1"/>
  <c r="E152" i="1"/>
  <c r="V151" i="1"/>
  <c r="H151" i="1"/>
  <c r="E151" i="1"/>
  <c r="V150" i="1"/>
  <c r="H150" i="1"/>
  <c r="E150" i="1"/>
  <c r="V149" i="1"/>
  <c r="H149" i="1"/>
  <c r="E149" i="1"/>
  <c r="V148" i="1"/>
  <c r="H148" i="1"/>
  <c r="E148" i="1"/>
  <c r="V147" i="1"/>
  <c r="H147" i="1"/>
  <c r="E147" i="1"/>
  <c r="V146" i="1"/>
  <c r="H146" i="1"/>
  <c r="E146" i="1"/>
  <c r="V145" i="1"/>
  <c r="H145" i="1"/>
  <c r="E145" i="1"/>
  <c r="V144" i="1"/>
  <c r="H144" i="1"/>
  <c r="E144" i="1"/>
  <c r="V143" i="1"/>
  <c r="H143" i="1"/>
  <c r="E143" i="1"/>
  <c r="V142" i="1"/>
  <c r="H142" i="1"/>
  <c r="E142" i="1"/>
  <c r="V141" i="1"/>
  <c r="H141" i="1"/>
  <c r="E141" i="1"/>
  <c r="V140" i="1"/>
  <c r="H140" i="1"/>
  <c r="E140" i="1"/>
  <c r="V139" i="1"/>
  <c r="H139" i="1"/>
  <c r="E139" i="1"/>
  <c r="V138" i="1"/>
  <c r="H138" i="1"/>
  <c r="E138" i="1"/>
  <c r="V137" i="1"/>
  <c r="H137" i="1"/>
  <c r="E137" i="1"/>
  <c r="V136" i="1"/>
  <c r="H136" i="1"/>
  <c r="E136" i="1"/>
  <c r="V135" i="1"/>
  <c r="H135" i="1"/>
  <c r="E135" i="1"/>
  <c r="V134" i="1"/>
  <c r="H134" i="1"/>
  <c r="E134" i="1"/>
  <c r="V133" i="1"/>
  <c r="H133" i="1"/>
  <c r="E133" i="1"/>
  <c r="V132" i="1"/>
  <c r="H132" i="1"/>
  <c r="E132" i="1"/>
  <c r="V131" i="1"/>
  <c r="H131" i="1"/>
  <c r="E131" i="1"/>
  <c r="V130" i="1"/>
  <c r="H130" i="1"/>
  <c r="E130" i="1"/>
  <c r="V129" i="1"/>
  <c r="H129" i="1"/>
  <c r="E129" i="1"/>
  <c r="V128" i="1"/>
  <c r="H128" i="1"/>
  <c r="E128" i="1"/>
  <c r="V127" i="1"/>
  <c r="H127" i="1"/>
  <c r="E127" i="1"/>
  <c r="V126" i="1"/>
  <c r="H126" i="1"/>
  <c r="E126" i="1"/>
  <c r="V125" i="1"/>
  <c r="H125" i="1"/>
  <c r="E125" i="1"/>
  <c r="V124" i="1"/>
  <c r="H124" i="1"/>
  <c r="E124" i="1"/>
  <c r="V123" i="1"/>
  <c r="H123" i="1"/>
  <c r="E123" i="1"/>
  <c r="V122" i="1"/>
  <c r="H122" i="1"/>
  <c r="E122" i="1"/>
  <c r="V121" i="1"/>
  <c r="H121" i="1"/>
  <c r="E121" i="1"/>
  <c r="V120" i="1"/>
  <c r="H120" i="1"/>
  <c r="E120" i="1"/>
  <c r="V119" i="1"/>
  <c r="H119" i="1"/>
  <c r="E119" i="1"/>
  <c r="V118" i="1"/>
  <c r="H118" i="1"/>
  <c r="E118" i="1"/>
  <c r="V117" i="1"/>
  <c r="H117" i="1"/>
  <c r="E117" i="1"/>
  <c r="V116" i="1"/>
  <c r="H116" i="1"/>
  <c r="E116" i="1"/>
  <c r="V115" i="1"/>
  <c r="H115" i="1"/>
  <c r="E115" i="1"/>
  <c r="V114" i="1"/>
  <c r="H114" i="1"/>
  <c r="E114" i="1"/>
  <c r="V113" i="1"/>
  <c r="H113" i="1"/>
  <c r="E113" i="1"/>
  <c r="V112" i="1"/>
  <c r="H112" i="1"/>
  <c r="E112" i="1"/>
  <c r="V111" i="1"/>
  <c r="H111" i="1"/>
  <c r="E111" i="1"/>
  <c r="V110" i="1"/>
  <c r="H110" i="1"/>
  <c r="E110" i="1"/>
  <c r="V109" i="1"/>
  <c r="H109" i="1"/>
  <c r="E109" i="1"/>
  <c r="V108" i="1"/>
  <c r="H108" i="1"/>
  <c r="E108" i="1"/>
  <c r="V107" i="1"/>
  <c r="H107" i="1"/>
  <c r="E107" i="1"/>
  <c r="V106" i="1"/>
  <c r="H106" i="1"/>
  <c r="E106" i="1"/>
  <c r="V105" i="1"/>
  <c r="H105" i="1"/>
  <c r="E105" i="1"/>
  <c r="V104" i="1"/>
  <c r="H104" i="1"/>
  <c r="E104" i="1"/>
  <c r="V103" i="1"/>
  <c r="H103" i="1"/>
  <c r="E103" i="1"/>
  <c r="V102" i="1"/>
  <c r="H102" i="1"/>
  <c r="E102" i="1"/>
  <c r="V101" i="1"/>
  <c r="H101" i="1"/>
  <c r="E101" i="1"/>
  <c r="V100" i="1"/>
  <c r="H100" i="1"/>
  <c r="E100" i="1"/>
  <c r="V99" i="1"/>
  <c r="H99" i="1"/>
  <c r="E99" i="1"/>
  <c r="V98" i="1"/>
  <c r="H98" i="1"/>
  <c r="E98" i="1"/>
  <c r="V97" i="1"/>
  <c r="H97" i="1"/>
  <c r="E97" i="1"/>
  <c r="V96" i="1"/>
  <c r="H96" i="1"/>
  <c r="E96" i="1"/>
  <c r="V95" i="1"/>
  <c r="H95" i="1"/>
  <c r="E95" i="1"/>
  <c r="V94" i="1"/>
  <c r="H94" i="1"/>
  <c r="E94" i="1"/>
  <c r="V93" i="1"/>
  <c r="H93" i="1"/>
  <c r="E93" i="1"/>
  <c r="V92" i="1"/>
  <c r="H92" i="1"/>
  <c r="E92" i="1"/>
  <c r="V91" i="1"/>
  <c r="H91" i="1"/>
  <c r="E91" i="1"/>
  <c r="V90" i="1"/>
  <c r="H90" i="1"/>
  <c r="E90" i="1"/>
  <c r="V89" i="1"/>
  <c r="H89" i="1"/>
  <c r="E89" i="1"/>
  <c r="V88" i="1"/>
  <c r="H88" i="1"/>
  <c r="E88" i="1"/>
  <c r="V87" i="1"/>
  <c r="H87" i="1"/>
  <c r="E87" i="1"/>
  <c r="V86" i="1"/>
  <c r="H86" i="1"/>
  <c r="E86" i="1"/>
  <c r="V85" i="1"/>
  <c r="H85" i="1"/>
  <c r="E85" i="1"/>
  <c r="V84" i="1"/>
  <c r="H84" i="1"/>
  <c r="E84" i="1"/>
  <c r="V83" i="1"/>
  <c r="H83" i="1"/>
  <c r="E83" i="1"/>
  <c r="V82" i="1"/>
  <c r="H82" i="1"/>
  <c r="E82" i="1"/>
  <c r="V81" i="1"/>
  <c r="H81" i="1"/>
  <c r="E81" i="1"/>
  <c r="V80" i="1"/>
  <c r="H80" i="1"/>
  <c r="E80" i="1"/>
  <c r="V79" i="1"/>
  <c r="H79" i="1"/>
  <c r="E79" i="1"/>
  <c r="V78" i="1"/>
  <c r="H78" i="1"/>
  <c r="E78" i="1"/>
  <c r="V77" i="1"/>
  <c r="H77" i="1"/>
  <c r="E77" i="1"/>
  <c r="V76" i="1"/>
  <c r="H76" i="1"/>
  <c r="E76" i="1"/>
  <c r="V75" i="1"/>
  <c r="H75" i="1"/>
  <c r="E75" i="1"/>
  <c r="V74" i="1"/>
  <c r="H74" i="1"/>
  <c r="E74" i="1"/>
  <c r="V73" i="1"/>
  <c r="H73" i="1"/>
  <c r="E73" i="1"/>
  <c r="V72" i="1"/>
  <c r="H72" i="1"/>
  <c r="E72" i="1"/>
  <c r="V71" i="1"/>
  <c r="H71" i="1"/>
  <c r="E71" i="1"/>
  <c r="V70" i="1"/>
  <c r="H70" i="1"/>
  <c r="E70" i="1"/>
  <c r="V69" i="1"/>
  <c r="H69" i="1"/>
  <c r="E69" i="1"/>
  <c r="V68" i="1"/>
  <c r="H68" i="1"/>
  <c r="E68" i="1"/>
  <c r="V67" i="1"/>
  <c r="H67" i="1"/>
  <c r="E67" i="1"/>
  <c r="V66" i="1"/>
  <c r="H66" i="1"/>
  <c r="E66" i="1"/>
  <c r="V65" i="1"/>
  <c r="H65" i="1"/>
  <c r="E65" i="1"/>
  <c r="V64" i="1"/>
  <c r="H64" i="1"/>
  <c r="E64" i="1"/>
  <c r="V63" i="1"/>
  <c r="H63" i="1"/>
  <c r="E63" i="1"/>
  <c r="V62" i="1"/>
  <c r="H62" i="1"/>
  <c r="E62" i="1"/>
  <c r="V61" i="1"/>
  <c r="H61" i="1"/>
  <c r="E61" i="1"/>
  <c r="V60" i="1"/>
  <c r="H60" i="1"/>
  <c r="E60" i="1"/>
  <c r="V59" i="1"/>
  <c r="H59" i="1"/>
  <c r="E59" i="1"/>
  <c r="V58" i="1"/>
  <c r="H58" i="1"/>
  <c r="E58" i="1"/>
  <c r="V57" i="1"/>
  <c r="H57" i="1"/>
  <c r="E57" i="1"/>
  <c r="V56" i="1"/>
  <c r="H56" i="1"/>
  <c r="E56" i="1"/>
  <c r="V55" i="1"/>
  <c r="H55" i="1"/>
  <c r="E55" i="1"/>
  <c r="V54" i="1"/>
  <c r="H54" i="1"/>
  <c r="E54" i="1"/>
  <c r="V53" i="1"/>
  <c r="H53" i="1"/>
  <c r="E53" i="1"/>
  <c r="V52" i="1"/>
  <c r="H52" i="1"/>
  <c r="E52" i="1"/>
  <c r="V51" i="1"/>
  <c r="H51" i="1"/>
  <c r="E51" i="1"/>
  <c r="V50" i="1"/>
  <c r="H50" i="1"/>
  <c r="E50" i="1"/>
  <c r="V49" i="1"/>
  <c r="H49" i="1"/>
  <c r="E49" i="1"/>
  <c r="V48" i="1"/>
  <c r="H48" i="1"/>
  <c r="E48" i="1"/>
  <c r="V47" i="1"/>
  <c r="H47" i="1"/>
  <c r="E47" i="1"/>
  <c r="V46" i="1"/>
  <c r="H46" i="1"/>
  <c r="E46" i="1"/>
  <c r="V45" i="1"/>
  <c r="H45" i="1"/>
  <c r="E45" i="1"/>
  <c r="V44" i="1"/>
  <c r="H44" i="1"/>
  <c r="E44" i="1"/>
  <c r="V43" i="1"/>
  <c r="H43" i="1"/>
  <c r="E43" i="1"/>
  <c r="V42" i="1"/>
  <c r="H42" i="1"/>
  <c r="E42" i="1"/>
  <c r="V41" i="1"/>
  <c r="H41" i="1"/>
  <c r="E41" i="1"/>
  <c r="V40" i="1"/>
  <c r="H40" i="1"/>
  <c r="E40" i="1"/>
  <c r="V39" i="1"/>
  <c r="H39" i="1"/>
  <c r="E39" i="1"/>
  <c r="V38" i="1"/>
  <c r="H38" i="1"/>
  <c r="E38" i="1"/>
  <c r="V37" i="1"/>
  <c r="H37" i="1"/>
  <c r="E37" i="1"/>
  <c r="V36" i="1"/>
  <c r="H36" i="1"/>
  <c r="E36" i="1"/>
  <c r="V35" i="1"/>
  <c r="H35" i="1"/>
  <c r="E35" i="1"/>
  <c r="V34" i="1"/>
  <c r="H34" i="1"/>
  <c r="E34" i="1"/>
  <c r="V33" i="1"/>
  <c r="H33" i="1"/>
  <c r="E33" i="1"/>
  <c r="V32" i="1"/>
  <c r="H32" i="1"/>
  <c r="E32" i="1"/>
  <c r="V31" i="1"/>
  <c r="H31" i="1"/>
  <c r="E31" i="1"/>
  <c r="V30" i="1"/>
  <c r="H30" i="1"/>
  <c r="E30" i="1"/>
  <c r="V29" i="1"/>
  <c r="H29" i="1"/>
  <c r="E29" i="1"/>
  <c r="V28" i="1"/>
  <c r="H28" i="1"/>
  <c r="E28" i="1"/>
  <c r="V27" i="1"/>
  <c r="H27" i="1"/>
  <c r="E27" i="1"/>
  <c r="V26" i="1"/>
  <c r="H26" i="1"/>
  <c r="E26" i="1"/>
  <c r="V25" i="1"/>
  <c r="H25" i="1"/>
  <c r="E25" i="1"/>
  <c r="V24" i="1"/>
  <c r="H24" i="1"/>
  <c r="E24" i="1"/>
  <c r="V23" i="1"/>
  <c r="H23" i="1"/>
  <c r="E23" i="1"/>
  <c r="V22" i="1"/>
  <c r="H22" i="1"/>
  <c r="E22" i="1"/>
  <c r="V21" i="1"/>
  <c r="H21" i="1"/>
  <c r="E21" i="1"/>
  <c r="V20" i="1"/>
  <c r="H20" i="1"/>
  <c r="E20" i="1"/>
  <c r="V19" i="1"/>
  <c r="H19" i="1"/>
  <c r="E19" i="1"/>
  <c r="V18" i="1"/>
  <c r="H18" i="1"/>
  <c r="E18" i="1"/>
  <c r="V17" i="1"/>
  <c r="H17" i="1"/>
  <c r="E17" i="1"/>
  <c r="V16" i="1"/>
  <c r="H16" i="1"/>
  <c r="E16" i="1"/>
  <c r="V15" i="1"/>
  <c r="H15" i="1"/>
  <c r="E15" i="1"/>
  <c r="V14" i="1"/>
  <c r="H14" i="1"/>
  <c r="E14" i="1"/>
  <c r="V13" i="1"/>
  <c r="H13" i="1"/>
  <c r="E13" i="1"/>
  <c r="V12" i="1"/>
  <c r="H12" i="1"/>
  <c r="E12" i="1"/>
  <c r="V11" i="1"/>
  <c r="H11" i="1"/>
  <c r="E11" i="1"/>
  <c r="V10" i="1"/>
  <c r="H10" i="1"/>
  <c r="E10" i="1"/>
  <c r="V9" i="1"/>
  <c r="H9" i="1"/>
  <c r="E9" i="1"/>
  <c r="V8" i="1"/>
  <c r="H8" i="1"/>
  <c r="E8" i="1"/>
  <c r="V7" i="1"/>
  <c r="H7" i="1"/>
  <c r="E7" i="1"/>
  <c r="V6" i="1"/>
  <c r="H6" i="1"/>
  <c r="E6" i="1"/>
  <c r="V5" i="1"/>
  <c r="H5" i="1"/>
  <c r="E5" i="1"/>
  <c r="H4" i="1"/>
  <c r="E4" i="1"/>
  <c r="H3" i="1"/>
  <c r="E3" i="1"/>
  <c r="H2" i="1"/>
  <c r="E2" i="1"/>
  <c r="D11" i="2" l="1"/>
  <c r="D10" i="2"/>
  <c r="D9" i="2"/>
  <c r="D8" i="2"/>
  <c r="D7" i="2"/>
  <c r="A15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<sst xmlns="http://schemas.openxmlformats.org/spreadsheetml/2006/main" count="39" uniqueCount="36">
  <si>
    <t>Week #</t>
  </si>
  <si>
    <t>Start Date</t>
  </si>
  <si>
    <t>End Date</t>
  </si>
  <si>
    <t>Showings This Week</t>
  </si>
  <si>
    <t>Cumulative Showings</t>
  </si>
  <si>
    <t>Buyer Feedback (Pos/Neg)</t>
  </si>
  <si>
    <t>Zillow Views</t>
  </si>
  <si>
    <t>Zillow % Change</t>
  </si>
  <si>
    <t>Realtor.com Views</t>
  </si>
  <si>
    <t>Website Views (kvCORE)</t>
  </si>
  <si>
    <t>Social Reach (Meta/Chalk)</t>
  </si>
  <si>
    <t>Ad CTR (Chalk)</t>
  </si>
  <si>
    <t>Email Open Rate</t>
  </si>
  <si>
    <t>Active Comp Listings</t>
  </si>
  <si>
    <t>DOM – Subject Property</t>
  </si>
  <si>
    <t>DOM – Market Avg</t>
  </si>
  <si>
    <t>Open House Visitors</t>
  </si>
  <si>
    <t>Leads Captured</t>
  </si>
  <si>
    <t>Follow-Ups Completed</t>
  </si>
  <si>
    <t>Previous List Price</t>
  </si>
  <si>
    <t>Current List Price</t>
  </si>
  <si>
    <t>Price Δ (Change)</t>
  </si>
  <si>
    <t>Agent Notes</t>
  </si>
  <si>
    <t>Next Week’s Plan</t>
  </si>
  <si>
    <t>Positive</t>
  </si>
  <si>
    <t>Neutral</t>
  </si>
  <si>
    <t>Listing Revival Dashboard</t>
  </si>
  <si>
    <t>Current Week Row</t>
  </si>
  <si>
    <t>Previous Week Row</t>
  </si>
  <si>
    <t>Metric</t>
  </si>
  <si>
    <t>Current</t>
  </si>
  <si>
    <t>Previous</t>
  </si>
  <si>
    <t>Δ %</t>
  </si>
  <si>
    <t>Showings (this week)</t>
  </si>
  <si>
    <t>Social Reach</t>
  </si>
  <si>
    <t>Auto Summary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</si>
</sst>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"/>
    <numFmt numFmtId="165" formatCode="&quot;$&quot;#,##0.00_-"/>
    <numFmt numFmtId="166" formatCode="\$#,##0"/>
  </numFmts>
  <fonts count="4">
    <font>
      <sz val="11"/>
      <color theme="1"/>
      <name val="Calibri"/>
      <family val="2"/>
      <scheme val="minor"/>
    </font>
    <font>
      <b/>
      <sz val="11"/>
      <name val="Calibri"/>
    </font>
    <font>
      <sz val="11"/>
      <name val="Calibri"/>
    </font>
    <font>
      <b/>
      <sz val="16"/>
      <name val="Calibri"/>
    </font>
  </fonts>
  <fills count="3">
    <fill>
      <patternFill patternType="none"/>
    </fill>
    <fill>
      <patternFill patternType="gray125"/>
    </fill>
    <fill>
      <patternFill patternType="solid">
        <fgColor rgb="FFF2F2F2"/>
        <bgColor rgb="FFF2F2F2"/>
      </patternFill>
    </fill>
  </fills>
  <borders count="2">
    <border>
      <left/>
      <right/>
      <top/>
      <bottom/>
      <diagonal/>
    </border>
    <border>
      <left/>
      <right/>
      <top/>
      <bottom/>
      <diagonal/>
    </border>
  </borders>
  <cellStyleXfs count="4">
    <xf numFmtId="0" fontId="0" fillId="0" borderId="0"/>
    <xf numFmtId="164" fontId="2" fillId="0" borderId="1"/>
    <xf numFmtId="9" fontId="2" fillId="0" borderId="1"/>
    <xf numFmtId="165" fontId="2" fillId="0" borderId="1"/>
  </cellStyleXfs>
  <cellXfs count="13">
    <xf numFmtId="0" fontId="0" fillId="0" borderId="0" xfId="0"/>
    <xf numFmtId="0" fontId="1" fillId="2" borderId="0" xfId="0" applyFont="1" applyFill="1"/>
    <xf numFmtId="164" fontId="2" fillId="0" borderId="1" xfId="1"/>
    <xf numFmtId="9" fontId="2" fillId="0" borderId="1" xfId="2"/>
    <xf numFmtId="165" fontId="2" fillId="0" borderId="1" xfId="3"/>
    <xf numFmtId="0" fontId="0" fillId="0" borderId="0" xfId="0" applyAlignment="1">
      <alignment vertical="top" wrapText="1"/>
    </xf>
    <xf numFmtId="9" fontId="0" fillId="0" borderId="0" xfId="0" applyNumberFormat="1"/>
    <xf numFmtId="166" fontId="0" fillId="0" borderId="0" xfId="0" applyNumberFormat="1"/>
    <xf numFmtId="0" fontId="1" fillId="2" borderId="0" xfId="0" applyFont="1" applyFill="1" applyAlignment="1">
      <alignment wrapText="1"/>
    </xf>
    <xf numFmtId="0" fontId="0" fillId="0" borderId="0" xfId="0" applyAlignment="1">
      <alignment wrapText="1"/>
    </xf>
    <xf numFmtId="0" fontId="3" fillId="0" borderId="0" xfId="0" applyFont="1" applyAlignment="1"/>
    <xf numFmtId="0" fontId="0" fillId="0" borderId="0" xfId="0" applyAlignment="1"/>
    <xf numFmtId="0" fontId="1" fillId="0" borderId="0" xfId="0" applyFont="1" applyAlignment="1"/>
  </cellXfs>
  <cellStyles count="4">
    <cellStyle name="cur_style" xfId="3" xr:uid="{00000000-0005-0000-0000-000003000000}"/>
    <cellStyle name="date_style" xfId="1" xr:uid="{00000000-0005-0000-0000-000001000000}"/>
    <cellStyle name="Normal" xfId="0" builtinId="0"/>
    <cellStyle name="pct_style" xfId="2" xr:uid="{00000000-0005-0000-0000-000002000000}"/>
  </cellStyles>
  <dxfs count="1">
    <dxf>
      <fill>
        <patternFill patternType="solid">
          <fgColor rgb="FFCCFFCC"/>
          <bgColor rgb="FFCCFFCC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Showings per Week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>
              <a:prstDash val="solid"/>
            </a:ln>
          </c:spPr>
          <c:marker>
            <c:symbol val="none"/>
          </c:marker>
          <c:cat>
            <c:numRef>
              <c:f>'Weekly Log'!$A$2:$A$21</c:f>
              <c:numCache>
                <c:formatCode>General</c:formatCode>
                <c:ptCount val="2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cat>
          <c:val>
            <c:numRef>
              <c:f>'Weekly Log'!$D$2:$D$21</c:f>
              <c:numCache>
                <c:formatCode>General</c:formatCode>
                <c:ptCount val="20"/>
                <c:pt idx="0">
                  <c:v>2</c:v>
                </c:pt>
                <c:pt idx="1">
                  <c:v>4</c:v>
                </c:pt>
                <c:pt idx="2">
                  <c:v>1</c:v>
                </c:pt>
                <c:pt idx="3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3DD-4444-A058-121D74E17A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"/>
        <c:axId val="100"/>
      </c:lineChart>
      <c:catAx>
        <c:axId val="1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Week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0"/>
        <c:crosses val="autoZero"/>
        <c:auto val="0"/>
        <c:lblAlgn val="ctr"/>
        <c:lblOffset val="100"/>
        <c:noMultiLvlLbl val="0"/>
      </c:catAx>
      <c:valAx>
        <c:axId val="1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Showings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Zillow Views Trend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>
              <a:prstDash val="solid"/>
            </a:ln>
          </c:spPr>
          <c:marker>
            <c:symbol val="none"/>
          </c:marker>
          <c:cat>
            <c:numRef>
              <c:f>'Weekly Log'!$A$2:$A$21</c:f>
              <c:numCache>
                <c:formatCode>General</c:formatCode>
                <c:ptCount val="2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</c:numCache>
            </c:numRef>
          </c:cat>
          <c:val>
            <c:numRef>
              <c:f>'Weekly Log'!$G$2:$G$21</c:f>
              <c:numCache>
                <c:formatCode>General</c:formatCode>
                <c:ptCount val="20"/>
                <c:pt idx="0">
                  <c:v>357</c:v>
                </c:pt>
                <c:pt idx="1">
                  <c:v>432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7A4-459C-8A40-0CE0AE0F4A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"/>
        <c:axId val="100"/>
      </c:lineChart>
      <c:catAx>
        <c:axId val="1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Week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0"/>
        <c:crosses val="autoZero"/>
        <c:auto val="0"/>
        <c:lblAlgn val="ctr"/>
        <c:lblOffset val="100"/>
        <c:noMultiLvlLbl val="0"/>
      </c:catAx>
      <c:valAx>
        <c:axId val="1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Views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5400000" cy="27000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0</xdr:col>
      <xdr:colOff>0</xdr:colOff>
      <xdr:row>15</xdr:row>
      <xdr:rowOff>0</xdr:rowOff>
    </xdr:from>
    <xdr:ext cx="5400000" cy="2700000"/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99"/>
  <sheetViews>
    <sheetView workbookViewId="0">
      <pane ySplit="1" topLeftCell="A2" activePane="bottomLeft" state="frozen"/>
      <selection pane="bottomLeft" activeCell="E5" sqref="E5"/>
    </sheetView>
  </sheetViews>
  <sheetFormatPr defaultRowHeight="15"/>
  <cols>
    <col min="1" max="1" width="9" customWidth="1"/>
    <col min="2" max="3" width="11.140625" bestFit="1" customWidth="1"/>
    <col min="4" max="5" width="18" customWidth="1"/>
    <col min="6" max="6" width="18" style="9" customWidth="1"/>
    <col min="7" max="22" width="18" customWidth="1"/>
    <col min="23" max="24" width="30" customWidth="1"/>
  </cols>
  <sheetData>
    <row r="1" spans="1:24" s="9" customFormat="1" ht="30.75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  <c r="H1" s="8" t="s">
        <v>7</v>
      </c>
      <c r="I1" s="8" t="s">
        <v>8</v>
      </c>
      <c r="J1" s="8" t="s">
        <v>9</v>
      </c>
      <c r="K1" s="8" t="s">
        <v>10</v>
      </c>
      <c r="L1" s="8" t="s">
        <v>11</v>
      </c>
      <c r="M1" s="8" t="s">
        <v>12</v>
      </c>
      <c r="N1" s="8" t="s">
        <v>13</v>
      </c>
      <c r="O1" s="8" t="s">
        <v>14</v>
      </c>
      <c r="P1" s="8" t="s">
        <v>15</v>
      </c>
      <c r="Q1" s="8" t="s">
        <v>16</v>
      </c>
      <c r="R1" s="8" t="s">
        <v>17</v>
      </c>
      <c r="S1" s="8" t="s">
        <v>18</v>
      </c>
      <c r="T1" s="8" t="s">
        <v>19</v>
      </c>
      <c r="U1" s="8" t="s">
        <v>20</v>
      </c>
      <c r="V1" s="8" t="s">
        <v>21</v>
      </c>
      <c r="W1" s="8" t="s">
        <v>22</v>
      </c>
      <c r="X1" s="8" t="s">
        <v>23</v>
      </c>
    </row>
    <row r="2" spans="1:24">
      <c r="A2">
        <v>1</v>
      </c>
      <c r="B2" s="2">
        <v>45923</v>
      </c>
      <c r="C2" s="2">
        <v>45929</v>
      </c>
      <c r="D2">
        <v>2</v>
      </c>
      <c r="E2">
        <f>SUM($D$2:D2)</f>
        <v>2</v>
      </c>
      <c r="F2" s="9" t="s">
        <v>24</v>
      </c>
      <c r="G2">
        <v>357</v>
      </c>
      <c r="H2" s="3" t="e">
        <f>IF(G2="","",IF(G1="",0,(G2-G1)/G1))</f>
        <v>#VALUE!</v>
      </c>
      <c r="I2">
        <v>345</v>
      </c>
      <c r="J2">
        <v>325</v>
      </c>
      <c r="K2">
        <v>4567</v>
      </c>
      <c r="L2" s="3"/>
      <c r="M2" s="3"/>
      <c r="T2" s="4"/>
      <c r="U2" s="4"/>
      <c r="V2" s="4">
        <v>500005</v>
      </c>
      <c r="W2" s="5"/>
      <c r="X2" s="5"/>
    </row>
    <row r="3" spans="1:24">
      <c r="A3">
        <v>2</v>
      </c>
      <c r="B3" s="2">
        <v>45930</v>
      </c>
      <c r="C3" s="2">
        <v>45936</v>
      </c>
      <c r="D3">
        <v>4</v>
      </c>
      <c r="E3">
        <f>SUM($D$2:D3)</f>
        <v>6</v>
      </c>
      <c r="F3" s="9" t="s">
        <v>25</v>
      </c>
      <c r="G3">
        <v>432</v>
      </c>
      <c r="H3" s="3">
        <f>IF(G3="","",IF(G2="",0,(G3-G2)/G2))</f>
        <v>0.21008403361344538</v>
      </c>
      <c r="I3">
        <v>435</v>
      </c>
      <c r="J3">
        <v>567</v>
      </c>
      <c r="K3">
        <v>6789</v>
      </c>
      <c r="L3" s="3"/>
      <c r="M3" s="3"/>
      <c r="T3" s="4"/>
      <c r="U3" s="4"/>
      <c r="V3" s="4">
        <v>495600</v>
      </c>
      <c r="W3" s="5"/>
      <c r="X3" s="5"/>
    </row>
    <row r="4" spans="1:24">
      <c r="A4">
        <v>3</v>
      </c>
      <c r="B4" s="2">
        <v>45937</v>
      </c>
      <c r="C4" s="2">
        <v>45943</v>
      </c>
      <c r="D4">
        <v>1</v>
      </c>
      <c r="E4">
        <f>SUM($D$2:D4)</f>
        <v>7</v>
      </c>
      <c r="H4" s="3" t="str">
        <f>IF(G4="","",IF(G3="",0,(G4-G3)/G3))</f>
        <v/>
      </c>
      <c r="L4" s="3"/>
      <c r="M4" s="3"/>
      <c r="T4" s="4"/>
      <c r="U4" s="4"/>
      <c r="V4" s="4">
        <v>485600</v>
      </c>
      <c r="W4" s="5"/>
      <c r="X4" s="5"/>
    </row>
    <row r="5" spans="1:24">
      <c r="A5">
        <v>4</v>
      </c>
      <c r="B5" s="2">
        <v>45944</v>
      </c>
      <c r="C5" s="2">
        <v>45950</v>
      </c>
      <c r="D5">
        <v>3</v>
      </c>
      <c r="E5">
        <f>SUM($D$2:D5)</f>
        <v>10</v>
      </c>
      <c r="H5" s="3" t="str">
        <f>IF(G5="","",IF(G4="",0,(G5-G4)/G4))</f>
        <v/>
      </c>
      <c r="L5" s="3"/>
      <c r="M5" s="3"/>
      <c r="T5" s="4"/>
      <c r="U5" s="4"/>
      <c r="V5" s="4" t="str">
        <f>IF(OR(T5="",S5=""),"",T5-S5)</f>
        <v/>
      </c>
      <c r="W5" s="5"/>
      <c r="X5" s="5"/>
    </row>
    <row r="6" spans="1:24">
      <c r="A6">
        <v>5</v>
      </c>
      <c r="B6" s="2">
        <v>45951</v>
      </c>
      <c r="C6" s="2">
        <v>45957</v>
      </c>
      <c r="E6">
        <f>SUM($D$2:D6)</f>
        <v>10</v>
      </c>
      <c r="H6" s="3" t="str">
        <f>IF(G6="","",IF(G5="",0,(G6-G5)/G5))</f>
        <v/>
      </c>
      <c r="L6" s="3"/>
      <c r="M6" s="3"/>
      <c r="T6" s="4"/>
      <c r="U6" s="4"/>
      <c r="V6" s="4" t="str">
        <f>IF(OR(T6="",S6=""),"",T6-S6)</f>
        <v/>
      </c>
      <c r="W6" s="5"/>
      <c r="X6" s="5"/>
    </row>
    <row r="7" spans="1:24">
      <c r="E7">
        <f>SUM($D$2:D7)</f>
        <v>10</v>
      </c>
      <c r="H7" s="3" t="str">
        <f>IF(G7="","",IF(G6="",0,(G7-G6)/G6))</f>
        <v/>
      </c>
      <c r="L7" s="3"/>
      <c r="M7" s="3"/>
      <c r="T7" s="4"/>
      <c r="U7" s="4"/>
      <c r="V7" s="4" t="str">
        <f>IF(OR(T7="",S7=""),"",T7-S7)</f>
        <v/>
      </c>
      <c r="W7" s="5"/>
      <c r="X7" s="5"/>
    </row>
    <row r="8" spans="1:24">
      <c r="E8">
        <f>SUM($D$2:D8)</f>
        <v>10</v>
      </c>
      <c r="H8" s="3" t="str">
        <f>IF(G8="","",IF(G7="",0,(G8-G7)/G7))</f>
        <v/>
      </c>
      <c r="L8" s="3"/>
      <c r="M8" s="3"/>
      <c r="T8" s="4"/>
      <c r="U8" s="4"/>
      <c r="V8" s="4" t="str">
        <f>IF(OR(T8="",S8=""),"",T8-S8)</f>
        <v/>
      </c>
      <c r="W8" s="5"/>
      <c r="X8" s="5"/>
    </row>
    <row r="9" spans="1:24">
      <c r="E9">
        <f>SUM($D$2:D9)</f>
        <v>10</v>
      </c>
      <c r="H9" s="3" t="str">
        <f>IF(G9="","",IF(G8="",0,(G9-G8)/G8))</f>
        <v/>
      </c>
      <c r="L9" s="3"/>
      <c r="M9" s="3"/>
      <c r="T9" s="4"/>
      <c r="U9" s="4"/>
      <c r="V9" s="4" t="str">
        <f>IF(OR(T9="",S9=""),"",T9-S9)</f>
        <v/>
      </c>
      <c r="W9" s="5"/>
      <c r="X9" s="5"/>
    </row>
    <row r="10" spans="1:24">
      <c r="E10">
        <f>SUM($D$2:D10)</f>
        <v>10</v>
      </c>
      <c r="H10" s="3" t="str">
        <f>IF(G10="","",IF(G9="",0,(G10-G9)/G9))</f>
        <v/>
      </c>
      <c r="L10" s="3"/>
      <c r="M10" s="3"/>
      <c r="T10" s="4"/>
      <c r="U10" s="4"/>
      <c r="V10" s="4" t="str">
        <f>IF(OR(T10="",S10=""),"",T10-S10)</f>
        <v/>
      </c>
      <c r="W10" s="5"/>
      <c r="X10" s="5"/>
    </row>
    <row r="11" spans="1:24">
      <c r="E11">
        <f>SUM($D$2:D11)</f>
        <v>10</v>
      </c>
      <c r="H11" s="3" t="str">
        <f>IF(G11="","",IF(G10="",0,(G11-G10)/G10))</f>
        <v/>
      </c>
      <c r="L11" s="3"/>
      <c r="M11" s="3"/>
      <c r="T11" s="4"/>
      <c r="U11" s="4"/>
      <c r="V11" s="4" t="str">
        <f>IF(OR(T11="",S11=""),"",T11-S11)</f>
        <v/>
      </c>
      <c r="W11" s="5"/>
      <c r="X11" s="5"/>
    </row>
    <row r="12" spans="1:24">
      <c r="E12">
        <f>SUM($D$2:D12)</f>
        <v>10</v>
      </c>
      <c r="H12" s="3" t="str">
        <f>IF(G12="","",IF(G11="",0,(G12-G11)/G11))</f>
        <v/>
      </c>
      <c r="L12" s="3"/>
      <c r="M12" s="3"/>
      <c r="T12" s="4"/>
      <c r="U12" s="4"/>
      <c r="V12" s="4" t="str">
        <f>IF(OR(T12="",S12=""),"",T12-S12)</f>
        <v/>
      </c>
      <c r="W12" s="5"/>
      <c r="X12" s="5"/>
    </row>
    <row r="13" spans="1:24">
      <c r="E13">
        <f>SUM($D$2:D13)</f>
        <v>10</v>
      </c>
      <c r="H13" s="3" t="str">
        <f>IF(G13="","",IF(G12="",0,(G13-G12)/G12))</f>
        <v/>
      </c>
      <c r="L13" s="3"/>
      <c r="M13" s="3"/>
      <c r="T13" s="4"/>
      <c r="U13" s="4"/>
      <c r="V13" s="4" t="str">
        <f>IF(OR(T13="",S13=""),"",T13-S13)</f>
        <v/>
      </c>
      <c r="W13" s="5"/>
      <c r="X13" s="5"/>
    </row>
    <row r="14" spans="1:24">
      <c r="E14">
        <f>SUM($D$2:D14)</f>
        <v>10</v>
      </c>
      <c r="H14" s="3" t="str">
        <f>IF(G14="","",IF(G13="",0,(G14-G13)/G13))</f>
        <v/>
      </c>
      <c r="L14" s="3"/>
      <c r="M14" s="3"/>
      <c r="T14" s="4"/>
      <c r="U14" s="4"/>
      <c r="V14" s="4" t="str">
        <f>IF(OR(T14="",S14=""),"",T14-S14)</f>
        <v/>
      </c>
      <c r="W14" s="5"/>
      <c r="X14" s="5"/>
    </row>
    <row r="15" spans="1:24">
      <c r="E15">
        <f>SUM($D$2:D15)</f>
        <v>10</v>
      </c>
      <c r="H15" s="3" t="str">
        <f>IF(G15="","",IF(G14="",0,(G15-G14)/G14))</f>
        <v/>
      </c>
      <c r="L15" s="3"/>
      <c r="M15" s="3"/>
      <c r="T15" s="4"/>
      <c r="U15" s="4"/>
      <c r="V15" s="4" t="str">
        <f>IF(OR(T15="",S15=""),"",T15-S15)</f>
        <v/>
      </c>
      <c r="W15" s="5"/>
      <c r="X15" s="5"/>
    </row>
    <row r="16" spans="1:24">
      <c r="E16">
        <f>SUM($D$2:D16)</f>
        <v>10</v>
      </c>
      <c r="H16" s="3" t="str">
        <f>IF(G16="","",IF(G15="",0,(G16-G15)/G15))</f>
        <v/>
      </c>
      <c r="L16" s="3"/>
      <c r="M16" s="3"/>
      <c r="T16" s="4"/>
      <c r="U16" s="4"/>
      <c r="V16" s="4" t="str">
        <f>IF(OR(T16="",S16=""),"",T16-S16)</f>
        <v/>
      </c>
      <c r="W16" s="5"/>
      <c r="X16" s="5"/>
    </row>
    <row r="17" spans="5:24">
      <c r="E17">
        <f>SUM($D$2:D17)</f>
        <v>10</v>
      </c>
      <c r="H17" s="3" t="str">
        <f>IF(G17="","",IF(G16="",0,(G17-G16)/G16))</f>
        <v/>
      </c>
      <c r="L17" s="3"/>
      <c r="M17" s="3"/>
      <c r="T17" s="4"/>
      <c r="U17" s="4"/>
      <c r="V17" s="4" t="str">
        <f>IF(OR(T17="",S17=""),"",T17-S17)</f>
        <v/>
      </c>
      <c r="W17" s="5"/>
      <c r="X17" s="5"/>
    </row>
    <row r="18" spans="5:24">
      <c r="E18">
        <f>SUM($D$2:D18)</f>
        <v>10</v>
      </c>
      <c r="H18" s="3" t="str">
        <f>IF(G18="","",IF(G17="",0,(G18-G17)/G17))</f>
        <v/>
      </c>
      <c r="L18" s="3"/>
      <c r="M18" s="3"/>
      <c r="T18" s="4"/>
      <c r="U18" s="4"/>
      <c r="V18" s="4" t="str">
        <f>IF(OR(T18="",S18=""),"",T18-S18)</f>
        <v/>
      </c>
      <c r="W18" s="5"/>
      <c r="X18" s="5"/>
    </row>
    <row r="19" spans="5:24">
      <c r="E19">
        <f>SUM($D$2:D19)</f>
        <v>10</v>
      </c>
      <c r="H19" s="3" t="str">
        <f>IF(G19="","",IF(G18="",0,(G19-G18)/G18))</f>
        <v/>
      </c>
      <c r="L19" s="3"/>
      <c r="M19" s="3"/>
      <c r="T19" s="4"/>
      <c r="U19" s="4"/>
      <c r="V19" s="4" t="str">
        <f>IF(OR(T19="",S19=""),"",T19-S19)</f>
        <v/>
      </c>
      <c r="W19" s="5"/>
      <c r="X19" s="5"/>
    </row>
    <row r="20" spans="5:24">
      <c r="E20">
        <f>SUM($D$2:D20)</f>
        <v>10</v>
      </c>
      <c r="H20" s="3" t="str">
        <f>IF(G20="","",IF(G19="",0,(G20-G19)/G19))</f>
        <v/>
      </c>
      <c r="L20" s="3"/>
      <c r="M20" s="3"/>
      <c r="T20" s="4"/>
      <c r="U20" s="4"/>
      <c r="V20" s="4" t="str">
        <f>IF(OR(T20="",S20=""),"",T20-S20)</f>
        <v/>
      </c>
      <c r="W20" s="5"/>
      <c r="X20" s="5"/>
    </row>
    <row r="21" spans="5:24">
      <c r="E21">
        <f>SUM($D$2:D21)</f>
        <v>10</v>
      </c>
      <c r="H21" s="3" t="str">
        <f>IF(G21="","",IF(G20="",0,(G21-G20)/G20))</f>
        <v/>
      </c>
      <c r="L21" s="3"/>
      <c r="M21" s="3"/>
      <c r="T21" s="4"/>
      <c r="U21" s="4"/>
      <c r="V21" s="4" t="str">
        <f>IF(OR(T21="",S21=""),"",T21-S21)</f>
        <v/>
      </c>
      <c r="W21" s="5"/>
      <c r="X21" s="5"/>
    </row>
    <row r="22" spans="5:24">
      <c r="E22">
        <f>SUM($D$2:D22)</f>
        <v>10</v>
      </c>
      <c r="H22" s="3" t="str">
        <f>IF(G22="","",IF(G21="",0,(G22-G21)/G21))</f>
        <v/>
      </c>
      <c r="L22" s="3"/>
      <c r="M22" s="3"/>
      <c r="T22" s="4"/>
      <c r="U22" s="4"/>
      <c r="V22" s="4" t="str">
        <f>IF(OR(T22="",S22=""),"",T22-S22)</f>
        <v/>
      </c>
      <c r="W22" s="5"/>
      <c r="X22" s="5"/>
    </row>
    <row r="23" spans="5:24">
      <c r="E23">
        <f>SUM($D$2:D23)</f>
        <v>10</v>
      </c>
      <c r="H23" s="3" t="str">
        <f>IF(G23="","",IF(G22="",0,(G23-G22)/G22))</f>
        <v/>
      </c>
      <c r="L23" s="3"/>
      <c r="M23" s="3"/>
      <c r="T23" s="4"/>
      <c r="U23" s="4"/>
      <c r="V23" s="4" t="str">
        <f>IF(OR(T23="",S23=""),"",T23-S23)</f>
        <v/>
      </c>
      <c r="W23" s="5"/>
      <c r="X23" s="5"/>
    </row>
    <row r="24" spans="5:24">
      <c r="E24">
        <f>SUM($D$2:D24)</f>
        <v>10</v>
      </c>
      <c r="H24" s="3" t="str">
        <f>IF(G24="","",IF(G23="",0,(G24-G23)/G23))</f>
        <v/>
      </c>
      <c r="L24" s="3"/>
      <c r="M24" s="3"/>
      <c r="T24" s="4"/>
      <c r="U24" s="4"/>
      <c r="V24" s="4" t="str">
        <f>IF(OR(T24="",S24=""),"",T24-S24)</f>
        <v/>
      </c>
      <c r="W24" s="5"/>
      <c r="X24" s="5"/>
    </row>
    <row r="25" spans="5:24">
      <c r="E25">
        <f>SUM($D$2:D25)</f>
        <v>10</v>
      </c>
      <c r="H25" s="3" t="str">
        <f>IF(G25="","",IF(G24="",0,(G25-G24)/G24))</f>
        <v/>
      </c>
      <c r="L25" s="3"/>
      <c r="M25" s="3"/>
      <c r="T25" s="4"/>
      <c r="U25" s="4"/>
      <c r="V25" s="4" t="str">
        <f>IF(OR(T25="",S25=""),"",T25-S25)</f>
        <v/>
      </c>
      <c r="W25" s="5"/>
      <c r="X25" s="5"/>
    </row>
    <row r="26" spans="5:24">
      <c r="E26">
        <f>SUM($D$2:D26)</f>
        <v>10</v>
      </c>
      <c r="H26" s="3" t="str">
        <f>IF(G26="","",IF(G25="",0,(G26-G25)/G25))</f>
        <v/>
      </c>
      <c r="L26" s="3"/>
      <c r="M26" s="3"/>
      <c r="T26" s="4"/>
      <c r="U26" s="4"/>
      <c r="V26" s="4" t="str">
        <f>IF(OR(T26="",S26=""),"",T26-S26)</f>
        <v/>
      </c>
      <c r="W26" s="5"/>
      <c r="X26" s="5"/>
    </row>
    <row r="27" spans="5:24">
      <c r="E27">
        <f>SUM($D$2:D27)</f>
        <v>10</v>
      </c>
      <c r="H27" s="3" t="str">
        <f>IF(G27="","",IF(G26="",0,(G27-G26)/G26))</f>
        <v/>
      </c>
      <c r="L27" s="3"/>
      <c r="M27" s="3"/>
      <c r="T27" s="4"/>
      <c r="U27" s="4"/>
      <c r="V27" s="4" t="str">
        <f>IF(OR(T27="",S27=""),"",T27-S27)</f>
        <v/>
      </c>
      <c r="W27" s="5"/>
      <c r="X27" s="5"/>
    </row>
    <row r="28" spans="5:24">
      <c r="E28">
        <f>SUM($D$2:D28)</f>
        <v>10</v>
      </c>
      <c r="H28" s="3" t="str">
        <f>IF(G28="","",IF(G27="",0,(G28-G27)/G27))</f>
        <v/>
      </c>
      <c r="L28" s="3"/>
      <c r="M28" s="3"/>
      <c r="T28" s="4"/>
      <c r="U28" s="4"/>
      <c r="V28" s="4" t="str">
        <f>IF(OR(T28="",S28=""),"",T28-S28)</f>
        <v/>
      </c>
      <c r="W28" s="5"/>
      <c r="X28" s="5"/>
    </row>
    <row r="29" spans="5:24">
      <c r="E29">
        <f>SUM($D$2:D29)</f>
        <v>10</v>
      </c>
      <c r="H29" s="3" t="str">
        <f>IF(G29="","",IF(G28="",0,(G29-G28)/G28))</f>
        <v/>
      </c>
      <c r="L29" s="3"/>
      <c r="M29" s="3"/>
      <c r="T29" s="4"/>
      <c r="U29" s="4"/>
      <c r="V29" s="4" t="str">
        <f>IF(OR(T29="",S29=""),"",T29-S29)</f>
        <v/>
      </c>
      <c r="W29" s="5"/>
      <c r="X29" s="5"/>
    </row>
    <row r="30" spans="5:24">
      <c r="E30">
        <f>SUM($D$2:D30)</f>
        <v>10</v>
      </c>
      <c r="H30" s="3" t="str">
        <f>IF(G30="","",IF(G29="",0,(G30-G29)/G29))</f>
        <v/>
      </c>
      <c r="L30" s="3"/>
      <c r="M30" s="3"/>
      <c r="T30" s="4"/>
      <c r="U30" s="4"/>
      <c r="V30" s="4" t="str">
        <f>IF(OR(T30="",S30=""),"",T30-S30)</f>
        <v/>
      </c>
      <c r="W30" s="5"/>
      <c r="X30" s="5"/>
    </row>
    <row r="31" spans="5:24">
      <c r="E31">
        <f>SUM($D$2:D31)</f>
        <v>10</v>
      </c>
      <c r="H31" s="3" t="str">
        <f>IF(G31="","",IF(G30="",0,(G31-G30)/G30))</f>
        <v/>
      </c>
      <c r="L31" s="3"/>
      <c r="M31" s="3"/>
      <c r="T31" s="4"/>
      <c r="U31" s="4"/>
      <c r="V31" s="4" t="str">
        <f>IF(OR(T31="",S31=""),"",T31-S31)</f>
        <v/>
      </c>
      <c r="W31" s="5"/>
      <c r="X31" s="5"/>
    </row>
    <row r="32" spans="5:24">
      <c r="E32">
        <f>SUM($D$2:D32)</f>
        <v>10</v>
      </c>
      <c r="H32" s="3" t="str">
        <f>IF(G32="","",IF(G31="",0,(G32-G31)/G31))</f>
        <v/>
      </c>
      <c r="L32" s="3"/>
      <c r="M32" s="3"/>
      <c r="T32" s="4"/>
      <c r="U32" s="4"/>
      <c r="V32" s="4" t="str">
        <f>IF(OR(T32="",S32=""),"",T32-S32)</f>
        <v/>
      </c>
      <c r="W32" s="5"/>
      <c r="X32" s="5"/>
    </row>
    <row r="33" spans="5:24">
      <c r="E33">
        <f>SUM($D$2:D33)</f>
        <v>10</v>
      </c>
      <c r="H33" s="3" t="str">
        <f>IF(G33="","",IF(G32="",0,(G33-G32)/G32))</f>
        <v/>
      </c>
      <c r="L33" s="3"/>
      <c r="M33" s="3"/>
      <c r="T33" s="4"/>
      <c r="U33" s="4"/>
      <c r="V33" s="4" t="str">
        <f>IF(OR(T33="",S33=""),"",T33-S33)</f>
        <v/>
      </c>
      <c r="W33" s="5"/>
      <c r="X33" s="5"/>
    </row>
    <row r="34" spans="5:24">
      <c r="E34">
        <f>SUM($D$2:D34)</f>
        <v>10</v>
      </c>
      <c r="H34" s="3" t="str">
        <f>IF(G34="","",IF(G33="",0,(G34-G33)/G33))</f>
        <v/>
      </c>
      <c r="L34" s="3"/>
      <c r="M34" s="3"/>
      <c r="T34" s="4"/>
      <c r="U34" s="4"/>
      <c r="V34" s="4" t="str">
        <f>IF(OR(T34="",S34=""),"",T34-S34)</f>
        <v/>
      </c>
      <c r="W34" s="5"/>
      <c r="X34" s="5"/>
    </row>
    <row r="35" spans="5:24">
      <c r="E35">
        <f>SUM($D$2:D35)</f>
        <v>10</v>
      </c>
      <c r="H35" s="3" t="str">
        <f>IF(G35="","",IF(G34="",0,(G35-G34)/G34))</f>
        <v/>
      </c>
      <c r="L35" s="3"/>
      <c r="M35" s="3"/>
      <c r="T35" s="4"/>
      <c r="U35" s="4"/>
      <c r="V35" s="4" t="str">
        <f>IF(OR(T35="",S35=""),"",T35-S35)</f>
        <v/>
      </c>
      <c r="W35" s="5"/>
      <c r="X35" s="5"/>
    </row>
    <row r="36" spans="5:24">
      <c r="E36">
        <f>SUM($D$2:D36)</f>
        <v>10</v>
      </c>
      <c r="H36" s="3" t="str">
        <f>IF(G36="","",IF(G35="",0,(G36-G35)/G35))</f>
        <v/>
      </c>
      <c r="L36" s="3"/>
      <c r="M36" s="3"/>
      <c r="T36" s="4"/>
      <c r="U36" s="4"/>
      <c r="V36" s="4" t="str">
        <f>IF(OR(T36="",S36=""),"",T36-S36)</f>
        <v/>
      </c>
      <c r="W36" s="5"/>
      <c r="X36" s="5"/>
    </row>
    <row r="37" spans="5:24">
      <c r="E37">
        <f>SUM($D$2:D37)</f>
        <v>10</v>
      </c>
      <c r="H37" s="3" t="str">
        <f>IF(G37="","",IF(G36="",0,(G37-G36)/G36))</f>
        <v/>
      </c>
      <c r="L37" s="3"/>
      <c r="M37" s="3"/>
      <c r="T37" s="4"/>
      <c r="U37" s="4"/>
      <c r="V37" s="4" t="str">
        <f>IF(OR(T37="",S37=""),"",T37-S37)</f>
        <v/>
      </c>
      <c r="W37" s="5"/>
      <c r="X37" s="5"/>
    </row>
    <row r="38" spans="5:24">
      <c r="E38">
        <f>SUM($D$2:D38)</f>
        <v>10</v>
      </c>
      <c r="H38" s="3" t="str">
        <f>IF(G38="","",IF(G37="",0,(G38-G37)/G37))</f>
        <v/>
      </c>
      <c r="L38" s="3"/>
      <c r="M38" s="3"/>
      <c r="T38" s="4"/>
      <c r="U38" s="4"/>
      <c r="V38" s="4" t="str">
        <f>IF(OR(T38="",S38=""),"",T38-S38)</f>
        <v/>
      </c>
      <c r="W38" s="5"/>
      <c r="X38" s="5"/>
    </row>
    <row r="39" spans="5:24">
      <c r="E39">
        <f>SUM($D$2:D39)</f>
        <v>10</v>
      </c>
      <c r="H39" s="3" t="str">
        <f>IF(G39="","",IF(G38="",0,(G39-G38)/G38))</f>
        <v/>
      </c>
      <c r="L39" s="3"/>
      <c r="M39" s="3"/>
      <c r="T39" s="4"/>
      <c r="U39" s="4"/>
      <c r="V39" s="4" t="str">
        <f>IF(OR(T39="",S39=""),"",T39-S39)</f>
        <v/>
      </c>
      <c r="W39" s="5"/>
      <c r="X39" s="5"/>
    </row>
    <row r="40" spans="5:24">
      <c r="E40">
        <f>SUM($D$2:D40)</f>
        <v>10</v>
      </c>
      <c r="H40" s="3" t="str">
        <f>IF(G40="","",IF(G39="",0,(G40-G39)/G39))</f>
        <v/>
      </c>
      <c r="L40" s="3"/>
      <c r="M40" s="3"/>
      <c r="T40" s="4"/>
      <c r="U40" s="4"/>
      <c r="V40" s="4" t="str">
        <f>IF(OR(T40="",S40=""),"",T40-S40)</f>
        <v/>
      </c>
      <c r="W40" s="5"/>
      <c r="X40" s="5"/>
    </row>
    <row r="41" spans="5:24">
      <c r="E41">
        <f>SUM($D$2:D41)</f>
        <v>10</v>
      </c>
      <c r="H41" s="3" t="str">
        <f>IF(G41="","",IF(G40="",0,(G41-G40)/G40))</f>
        <v/>
      </c>
      <c r="L41" s="3"/>
      <c r="M41" s="3"/>
      <c r="T41" s="4"/>
      <c r="U41" s="4"/>
      <c r="V41" s="4" t="str">
        <f>IF(OR(T41="",S41=""),"",T41-S41)</f>
        <v/>
      </c>
      <c r="W41" s="5"/>
      <c r="X41" s="5"/>
    </row>
    <row r="42" spans="5:24">
      <c r="E42">
        <f>SUM($D$2:D42)</f>
        <v>10</v>
      </c>
      <c r="H42" s="3" t="str">
        <f>IF(G42="","",IF(G41="",0,(G42-G41)/G41))</f>
        <v/>
      </c>
      <c r="L42" s="3"/>
      <c r="M42" s="3"/>
      <c r="T42" s="4"/>
      <c r="U42" s="4"/>
      <c r="V42" s="4" t="str">
        <f>IF(OR(T42="",S42=""),"",T42-S42)</f>
        <v/>
      </c>
      <c r="W42" s="5"/>
      <c r="X42" s="5"/>
    </row>
    <row r="43" spans="5:24">
      <c r="E43">
        <f>SUM($D$2:D43)</f>
        <v>10</v>
      </c>
      <c r="H43" s="3" t="str">
        <f>IF(G43="","",IF(G42="",0,(G43-G42)/G42))</f>
        <v/>
      </c>
      <c r="L43" s="3"/>
      <c r="M43" s="3"/>
      <c r="T43" s="4"/>
      <c r="U43" s="4"/>
      <c r="V43" s="4" t="str">
        <f>IF(OR(T43="",S43=""),"",T43-S43)</f>
        <v/>
      </c>
      <c r="W43" s="5"/>
      <c r="X43" s="5"/>
    </row>
    <row r="44" spans="5:24">
      <c r="E44">
        <f>SUM($D$2:D44)</f>
        <v>10</v>
      </c>
      <c r="H44" s="3" t="str">
        <f>IF(G44="","",IF(G43="",0,(G44-G43)/G43))</f>
        <v/>
      </c>
      <c r="L44" s="3"/>
      <c r="M44" s="3"/>
      <c r="T44" s="4"/>
      <c r="U44" s="4"/>
      <c r="V44" s="4" t="str">
        <f>IF(OR(T44="",S44=""),"",T44-S44)</f>
        <v/>
      </c>
      <c r="W44" s="5"/>
      <c r="X44" s="5"/>
    </row>
    <row r="45" spans="5:24">
      <c r="E45">
        <f>SUM($D$2:D45)</f>
        <v>10</v>
      </c>
      <c r="H45" s="3" t="str">
        <f>IF(G45="","",IF(G44="",0,(G45-G44)/G44))</f>
        <v/>
      </c>
      <c r="L45" s="3"/>
      <c r="M45" s="3"/>
      <c r="T45" s="4"/>
      <c r="U45" s="4"/>
      <c r="V45" s="4" t="str">
        <f>IF(OR(T45="",S45=""),"",T45-S45)</f>
        <v/>
      </c>
      <c r="W45" s="5"/>
      <c r="X45" s="5"/>
    </row>
    <row r="46" spans="5:24">
      <c r="E46">
        <f>SUM($D$2:D46)</f>
        <v>10</v>
      </c>
      <c r="H46" s="3" t="str">
        <f>IF(G46="","",IF(G45="",0,(G46-G45)/G45))</f>
        <v/>
      </c>
      <c r="L46" s="3"/>
      <c r="M46" s="3"/>
      <c r="T46" s="4"/>
      <c r="U46" s="4"/>
      <c r="V46" s="4" t="str">
        <f>IF(OR(T46="",S46=""),"",T46-S46)</f>
        <v/>
      </c>
      <c r="W46" s="5"/>
      <c r="X46" s="5"/>
    </row>
    <row r="47" spans="5:24">
      <c r="E47">
        <f>SUM($D$2:D47)</f>
        <v>10</v>
      </c>
      <c r="H47" s="3" t="str">
        <f>IF(G47="","",IF(G46="",0,(G47-G46)/G46))</f>
        <v/>
      </c>
      <c r="L47" s="3"/>
      <c r="M47" s="3"/>
      <c r="T47" s="4"/>
      <c r="U47" s="4"/>
      <c r="V47" s="4" t="str">
        <f>IF(OR(T47="",S47=""),"",T47-S47)</f>
        <v/>
      </c>
      <c r="W47" s="5"/>
      <c r="X47" s="5"/>
    </row>
    <row r="48" spans="5:24">
      <c r="E48">
        <f>SUM($D$2:D48)</f>
        <v>10</v>
      </c>
      <c r="H48" s="3" t="str">
        <f>IF(G48="","",IF(G47="",0,(G48-G47)/G47))</f>
        <v/>
      </c>
      <c r="L48" s="3"/>
      <c r="M48" s="3"/>
      <c r="T48" s="4"/>
      <c r="U48" s="4"/>
      <c r="V48" s="4" t="str">
        <f>IF(OR(T48="",S48=""),"",T48-S48)</f>
        <v/>
      </c>
      <c r="W48" s="5"/>
      <c r="X48" s="5"/>
    </row>
    <row r="49" spans="5:24">
      <c r="E49">
        <f>SUM($D$2:D49)</f>
        <v>10</v>
      </c>
      <c r="H49" s="3" t="str">
        <f>IF(G49="","",IF(G48="",0,(G49-G48)/G48))</f>
        <v/>
      </c>
      <c r="L49" s="3"/>
      <c r="M49" s="3"/>
      <c r="T49" s="4"/>
      <c r="U49" s="4"/>
      <c r="V49" s="4" t="str">
        <f>IF(OR(T49="",S49=""),"",T49-S49)</f>
        <v/>
      </c>
      <c r="W49" s="5"/>
      <c r="X49" s="5"/>
    </row>
    <row r="50" spans="5:24">
      <c r="E50">
        <f>SUM($D$2:D50)</f>
        <v>10</v>
      </c>
      <c r="H50" s="3" t="str">
        <f>IF(G50="","",IF(G49="",0,(G50-G49)/G49))</f>
        <v/>
      </c>
      <c r="L50" s="3"/>
      <c r="M50" s="3"/>
      <c r="T50" s="4"/>
      <c r="U50" s="4"/>
      <c r="V50" s="4" t="str">
        <f>IF(OR(T50="",S50=""),"",T50-S50)</f>
        <v/>
      </c>
      <c r="W50" s="5"/>
      <c r="X50" s="5"/>
    </row>
    <row r="51" spans="5:24">
      <c r="E51">
        <f>SUM($D$2:D51)</f>
        <v>10</v>
      </c>
      <c r="H51" s="3" t="str">
        <f>IF(G51="","",IF(G50="",0,(G51-G50)/G50))</f>
        <v/>
      </c>
      <c r="L51" s="3"/>
      <c r="M51" s="3"/>
      <c r="T51" s="4"/>
      <c r="U51" s="4"/>
      <c r="V51" s="4" t="str">
        <f>IF(OR(T51="",S51=""),"",T51-S51)</f>
        <v/>
      </c>
      <c r="W51" s="5"/>
      <c r="X51" s="5"/>
    </row>
    <row r="52" spans="5:24">
      <c r="E52">
        <f>SUM($D$2:D52)</f>
        <v>10</v>
      </c>
      <c r="H52" s="3" t="str">
        <f>IF(G52="","",IF(G51="",0,(G52-G51)/G51))</f>
        <v/>
      </c>
      <c r="L52" s="3"/>
      <c r="M52" s="3"/>
      <c r="T52" s="4"/>
      <c r="U52" s="4"/>
      <c r="V52" s="4" t="str">
        <f>IF(OR(T52="",S52=""),"",T52-S52)</f>
        <v/>
      </c>
      <c r="W52" s="5"/>
      <c r="X52" s="5"/>
    </row>
    <row r="53" spans="5:24">
      <c r="E53">
        <f>SUM($D$2:D53)</f>
        <v>10</v>
      </c>
      <c r="H53" s="3" t="str">
        <f>IF(G53="","",IF(G52="",0,(G53-G52)/G52))</f>
        <v/>
      </c>
      <c r="L53" s="3"/>
      <c r="M53" s="3"/>
      <c r="T53" s="4"/>
      <c r="U53" s="4"/>
      <c r="V53" s="4" t="str">
        <f>IF(OR(T53="",S53=""),"",T53-S53)</f>
        <v/>
      </c>
      <c r="W53" s="5"/>
      <c r="X53" s="5"/>
    </row>
    <row r="54" spans="5:24">
      <c r="E54">
        <f>SUM($D$2:D54)</f>
        <v>10</v>
      </c>
      <c r="H54" s="3" t="str">
        <f>IF(G54="","",IF(G53="",0,(G54-G53)/G53))</f>
        <v/>
      </c>
      <c r="L54" s="3"/>
      <c r="M54" s="3"/>
      <c r="T54" s="4"/>
      <c r="U54" s="4"/>
      <c r="V54" s="4" t="str">
        <f>IF(OR(T54="",S54=""),"",T54-S54)</f>
        <v/>
      </c>
      <c r="W54" s="5"/>
      <c r="X54" s="5"/>
    </row>
    <row r="55" spans="5:24">
      <c r="E55">
        <f>SUM($D$2:D55)</f>
        <v>10</v>
      </c>
      <c r="H55" s="3" t="str">
        <f>IF(G55="","",IF(G54="",0,(G55-G54)/G54))</f>
        <v/>
      </c>
      <c r="L55" s="3"/>
      <c r="M55" s="3"/>
      <c r="T55" s="4"/>
      <c r="U55" s="4"/>
      <c r="V55" s="4" t="str">
        <f>IF(OR(T55="",S55=""),"",T55-S55)</f>
        <v/>
      </c>
      <c r="W55" s="5"/>
      <c r="X55" s="5"/>
    </row>
    <row r="56" spans="5:24">
      <c r="E56">
        <f>SUM($D$2:D56)</f>
        <v>10</v>
      </c>
      <c r="H56" s="3" t="str">
        <f>IF(G56="","",IF(G55="",0,(G56-G55)/G55))</f>
        <v/>
      </c>
      <c r="L56" s="3"/>
      <c r="M56" s="3"/>
      <c r="T56" s="4"/>
      <c r="U56" s="4"/>
      <c r="V56" s="4" t="str">
        <f>IF(OR(T56="",S56=""),"",T56-S56)</f>
        <v/>
      </c>
      <c r="W56" s="5"/>
      <c r="X56" s="5"/>
    </row>
    <row r="57" spans="5:24">
      <c r="E57">
        <f>SUM($D$2:D57)</f>
        <v>10</v>
      </c>
      <c r="H57" s="3" t="str">
        <f>IF(G57="","",IF(G56="",0,(G57-G56)/G56))</f>
        <v/>
      </c>
      <c r="L57" s="3"/>
      <c r="M57" s="3"/>
      <c r="T57" s="4"/>
      <c r="U57" s="4"/>
      <c r="V57" s="4" t="str">
        <f>IF(OR(T57="",S57=""),"",T57-S57)</f>
        <v/>
      </c>
      <c r="W57" s="5"/>
      <c r="X57" s="5"/>
    </row>
    <row r="58" spans="5:24">
      <c r="E58">
        <f>SUM($D$2:D58)</f>
        <v>10</v>
      </c>
      <c r="H58" s="3" t="str">
        <f>IF(G58="","",IF(G57="",0,(G58-G57)/G57))</f>
        <v/>
      </c>
      <c r="L58" s="3"/>
      <c r="M58" s="3"/>
      <c r="T58" s="4"/>
      <c r="U58" s="4"/>
      <c r="V58" s="4" t="str">
        <f>IF(OR(T58="",S58=""),"",T58-S58)</f>
        <v/>
      </c>
      <c r="W58" s="5"/>
      <c r="X58" s="5"/>
    </row>
    <row r="59" spans="5:24">
      <c r="E59">
        <f>SUM($D$2:D59)</f>
        <v>10</v>
      </c>
      <c r="H59" s="3" t="str">
        <f>IF(G59="","",IF(G58="",0,(G59-G58)/G58))</f>
        <v/>
      </c>
      <c r="L59" s="3"/>
      <c r="M59" s="3"/>
      <c r="T59" s="4"/>
      <c r="U59" s="4"/>
      <c r="V59" s="4" t="str">
        <f>IF(OR(T59="",S59=""),"",T59-S59)</f>
        <v/>
      </c>
      <c r="W59" s="5"/>
      <c r="X59" s="5"/>
    </row>
    <row r="60" spans="5:24">
      <c r="E60">
        <f>SUM($D$2:D60)</f>
        <v>10</v>
      </c>
      <c r="H60" s="3" t="str">
        <f>IF(G60="","",IF(G59="",0,(G60-G59)/G59))</f>
        <v/>
      </c>
      <c r="L60" s="3"/>
      <c r="M60" s="3"/>
      <c r="T60" s="4"/>
      <c r="U60" s="4"/>
      <c r="V60" s="4" t="str">
        <f>IF(OR(T60="",S60=""),"",T60-S60)</f>
        <v/>
      </c>
      <c r="W60" s="5"/>
      <c r="X60" s="5"/>
    </row>
    <row r="61" spans="5:24">
      <c r="E61">
        <f>SUM($D$2:D61)</f>
        <v>10</v>
      </c>
      <c r="H61" s="3" t="str">
        <f>IF(G61="","",IF(G60="",0,(G61-G60)/G60))</f>
        <v/>
      </c>
      <c r="L61" s="3"/>
      <c r="M61" s="3"/>
      <c r="T61" s="4"/>
      <c r="U61" s="4"/>
      <c r="V61" s="4" t="str">
        <f>IF(OR(T61="",S61=""),"",T61-S61)</f>
        <v/>
      </c>
      <c r="W61" s="5"/>
      <c r="X61" s="5"/>
    </row>
    <row r="62" spans="5:24">
      <c r="E62">
        <f>SUM($D$2:D62)</f>
        <v>10</v>
      </c>
      <c r="H62" s="3" t="str">
        <f>IF(G62="","",IF(G61="",0,(G62-G61)/G61))</f>
        <v/>
      </c>
      <c r="L62" s="3"/>
      <c r="M62" s="3"/>
      <c r="T62" s="4"/>
      <c r="U62" s="4"/>
      <c r="V62" s="4" t="str">
        <f>IF(OR(T62="",S62=""),"",T62-S62)</f>
        <v/>
      </c>
      <c r="W62" s="5"/>
      <c r="X62" s="5"/>
    </row>
    <row r="63" spans="5:24">
      <c r="E63">
        <f>SUM($D$2:D63)</f>
        <v>10</v>
      </c>
      <c r="H63" s="3" t="str">
        <f>IF(G63="","",IF(G62="",0,(G63-G62)/G62))</f>
        <v/>
      </c>
      <c r="L63" s="3"/>
      <c r="M63" s="3"/>
      <c r="T63" s="4"/>
      <c r="U63" s="4"/>
      <c r="V63" s="4" t="str">
        <f>IF(OR(T63="",S63=""),"",T63-S63)</f>
        <v/>
      </c>
      <c r="W63" s="5"/>
      <c r="X63" s="5"/>
    </row>
    <row r="64" spans="5:24">
      <c r="E64">
        <f>SUM($D$2:D64)</f>
        <v>10</v>
      </c>
      <c r="H64" s="3" t="str">
        <f>IF(G64="","",IF(G63="",0,(G64-G63)/G63))</f>
        <v/>
      </c>
      <c r="L64" s="3"/>
      <c r="M64" s="3"/>
      <c r="T64" s="4"/>
      <c r="U64" s="4"/>
      <c r="V64" s="4" t="str">
        <f>IF(OR(T64="",S64=""),"",T64-S64)</f>
        <v/>
      </c>
      <c r="W64" s="5"/>
      <c r="X64" s="5"/>
    </row>
    <row r="65" spans="5:24">
      <c r="E65">
        <f>SUM($D$2:D65)</f>
        <v>10</v>
      </c>
      <c r="H65" s="3" t="str">
        <f>IF(G65="","",IF(G64="",0,(G65-G64)/G64))</f>
        <v/>
      </c>
      <c r="L65" s="3"/>
      <c r="M65" s="3"/>
      <c r="T65" s="4"/>
      <c r="U65" s="4"/>
      <c r="V65" s="4" t="str">
        <f>IF(OR(T65="",S65=""),"",T65-S65)</f>
        <v/>
      </c>
      <c r="W65" s="5"/>
      <c r="X65" s="5"/>
    </row>
    <row r="66" spans="5:24">
      <c r="E66">
        <f>SUM($D$2:D66)</f>
        <v>10</v>
      </c>
      <c r="H66" s="3" t="str">
        <f>IF(G66="","",IF(G65="",0,(G66-G65)/G65))</f>
        <v/>
      </c>
      <c r="L66" s="3"/>
      <c r="M66" s="3"/>
      <c r="T66" s="4"/>
      <c r="U66" s="4"/>
      <c r="V66" s="4" t="str">
        <f>IF(OR(T66="",S66=""),"",T66-S66)</f>
        <v/>
      </c>
      <c r="W66" s="5"/>
      <c r="X66" s="5"/>
    </row>
    <row r="67" spans="5:24">
      <c r="E67">
        <f>SUM($D$2:D67)</f>
        <v>10</v>
      </c>
      <c r="H67" s="3" t="str">
        <f>IF(G67="","",IF(G66="",0,(G67-G66)/G66))</f>
        <v/>
      </c>
      <c r="L67" s="3"/>
      <c r="M67" s="3"/>
      <c r="T67" s="4"/>
      <c r="U67" s="4"/>
      <c r="V67" s="4" t="str">
        <f>IF(OR(T67="",S67=""),"",T67-S67)</f>
        <v/>
      </c>
      <c r="W67" s="5"/>
      <c r="X67" s="5"/>
    </row>
    <row r="68" spans="5:24">
      <c r="E68">
        <f>SUM($D$2:D68)</f>
        <v>10</v>
      </c>
      <c r="H68" s="3" t="str">
        <f>IF(G68="","",IF(G67="",0,(G68-G67)/G67))</f>
        <v/>
      </c>
      <c r="L68" s="3"/>
      <c r="M68" s="3"/>
      <c r="T68" s="4"/>
      <c r="U68" s="4"/>
      <c r="V68" s="4" t="str">
        <f>IF(OR(T68="",S68=""),"",T68-S68)</f>
        <v/>
      </c>
      <c r="W68" s="5"/>
      <c r="X68" s="5"/>
    </row>
    <row r="69" spans="5:24">
      <c r="E69">
        <f>SUM($D$2:D69)</f>
        <v>10</v>
      </c>
      <c r="H69" s="3" t="str">
        <f>IF(G69="","",IF(G68="",0,(G69-G68)/G68))</f>
        <v/>
      </c>
      <c r="L69" s="3"/>
      <c r="M69" s="3"/>
      <c r="T69" s="4"/>
      <c r="U69" s="4"/>
      <c r="V69" s="4" t="str">
        <f>IF(OR(T69="",S69=""),"",T69-S69)</f>
        <v/>
      </c>
      <c r="W69" s="5"/>
      <c r="X69" s="5"/>
    </row>
    <row r="70" spans="5:24">
      <c r="E70">
        <f>SUM($D$2:D70)</f>
        <v>10</v>
      </c>
      <c r="H70" s="3" t="str">
        <f>IF(G70="","",IF(G69="",0,(G70-G69)/G69))</f>
        <v/>
      </c>
      <c r="L70" s="3"/>
      <c r="M70" s="3"/>
      <c r="T70" s="4"/>
      <c r="U70" s="4"/>
      <c r="V70" s="4" t="str">
        <f>IF(OR(T70="",S70=""),"",T70-S70)</f>
        <v/>
      </c>
      <c r="W70" s="5"/>
      <c r="X70" s="5"/>
    </row>
    <row r="71" spans="5:24">
      <c r="E71">
        <f>SUM($D$2:D71)</f>
        <v>10</v>
      </c>
      <c r="H71" s="3" t="str">
        <f>IF(G71="","",IF(G70="",0,(G71-G70)/G70))</f>
        <v/>
      </c>
      <c r="L71" s="3"/>
      <c r="M71" s="3"/>
      <c r="T71" s="4"/>
      <c r="U71" s="4"/>
      <c r="V71" s="4" t="str">
        <f>IF(OR(T71="",S71=""),"",T71-S71)</f>
        <v/>
      </c>
      <c r="W71" s="5"/>
      <c r="X71" s="5"/>
    </row>
    <row r="72" spans="5:24">
      <c r="E72">
        <f>SUM($D$2:D72)</f>
        <v>10</v>
      </c>
      <c r="H72" s="3" t="str">
        <f>IF(G72="","",IF(G71="",0,(G72-G71)/G71))</f>
        <v/>
      </c>
      <c r="L72" s="3"/>
      <c r="M72" s="3"/>
      <c r="T72" s="4"/>
      <c r="U72" s="4"/>
      <c r="V72" s="4" t="str">
        <f>IF(OR(T72="",S72=""),"",T72-S72)</f>
        <v/>
      </c>
      <c r="W72" s="5"/>
      <c r="X72" s="5"/>
    </row>
    <row r="73" spans="5:24">
      <c r="E73">
        <f>SUM($D$2:D73)</f>
        <v>10</v>
      </c>
      <c r="H73" s="3" t="str">
        <f>IF(G73="","",IF(G72="",0,(G73-G72)/G72))</f>
        <v/>
      </c>
      <c r="L73" s="3"/>
      <c r="M73" s="3"/>
      <c r="T73" s="4"/>
      <c r="U73" s="4"/>
      <c r="V73" s="4" t="str">
        <f>IF(OR(T73="",S73=""),"",T73-S73)</f>
        <v/>
      </c>
      <c r="W73" s="5"/>
      <c r="X73" s="5"/>
    </row>
    <row r="74" spans="5:24">
      <c r="E74">
        <f>SUM($D$2:D74)</f>
        <v>10</v>
      </c>
      <c r="H74" s="3" t="str">
        <f>IF(G74="","",IF(G73="",0,(G74-G73)/G73))</f>
        <v/>
      </c>
      <c r="L74" s="3"/>
      <c r="M74" s="3"/>
      <c r="T74" s="4"/>
      <c r="U74" s="4"/>
      <c r="V74" s="4" t="str">
        <f>IF(OR(T74="",S74=""),"",T74-S74)</f>
        <v/>
      </c>
      <c r="W74" s="5"/>
      <c r="X74" s="5"/>
    </row>
    <row r="75" spans="5:24">
      <c r="E75">
        <f>SUM($D$2:D75)</f>
        <v>10</v>
      </c>
      <c r="H75" s="3" t="str">
        <f>IF(G75="","",IF(G74="",0,(G75-G74)/G74))</f>
        <v/>
      </c>
      <c r="L75" s="3"/>
      <c r="M75" s="3"/>
      <c r="T75" s="4"/>
      <c r="U75" s="4"/>
      <c r="V75" s="4" t="str">
        <f>IF(OR(T75="",S75=""),"",T75-S75)</f>
        <v/>
      </c>
      <c r="W75" s="5"/>
      <c r="X75" s="5"/>
    </row>
    <row r="76" spans="5:24">
      <c r="E76">
        <f>SUM($D$2:D76)</f>
        <v>10</v>
      </c>
      <c r="H76" s="3" t="str">
        <f>IF(G76="","",IF(G75="",0,(G76-G75)/G75))</f>
        <v/>
      </c>
      <c r="L76" s="3"/>
      <c r="M76" s="3"/>
      <c r="T76" s="4"/>
      <c r="U76" s="4"/>
      <c r="V76" s="4" t="str">
        <f>IF(OR(T76="",S76=""),"",T76-S76)</f>
        <v/>
      </c>
      <c r="W76" s="5"/>
      <c r="X76" s="5"/>
    </row>
    <row r="77" spans="5:24">
      <c r="E77">
        <f>SUM($D$2:D77)</f>
        <v>10</v>
      </c>
      <c r="H77" s="3" t="str">
        <f>IF(G77="","",IF(G76="",0,(G77-G76)/G76))</f>
        <v/>
      </c>
      <c r="L77" s="3"/>
      <c r="M77" s="3"/>
      <c r="T77" s="4"/>
      <c r="U77" s="4"/>
      <c r="V77" s="4" t="str">
        <f>IF(OR(T77="",S77=""),"",T77-S77)</f>
        <v/>
      </c>
      <c r="W77" s="5"/>
      <c r="X77" s="5"/>
    </row>
    <row r="78" spans="5:24">
      <c r="E78">
        <f>SUM($D$2:D78)</f>
        <v>10</v>
      </c>
      <c r="H78" s="3" t="str">
        <f>IF(G78="","",IF(G77="",0,(G78-G77)/G77))</f>
        <v/>
      </c>
      <c r="L78" s="3"/>
      <c r="M78" s="3"/>
      <c r="T78" s="4"/>
      <c r="U78" s="4"/>
      <c r="V78" s="4" t="str">
        <f>IF(OR(T78="",S78=""),"",T78-S78)</f>
        <v/>
      </c>
      <c r="W78" s="5"/>
      <c r="X78" s="5"/>
    </row>
    <row r="79" spans="5:24">
      <c r="E79">
        <f>SUM($D$2:D79)</f>
        <v>10</v>
      </c>
      <c r="H79" s="3" t="str">
        <f>IF(G79="","",IF(G78="",0,(G79-G78)/G78))</f>
        <v/>
      </c>
      <c r="L79" s="3"/>
      <c r="M79" s="3"/>
      <c r="T79" s="4"/>
      <c r="U79" s="4"/>
      <c r="V79" s="4" t="str">
        <f>IF(OR(T79="",S79=""),"",T79-S79)</f>
        <v/>
      </c>
      <c r="W79" s="5"/>
      <c r="X79" s="5"/>
    </row>
    <row r="80" spans="5:24">
      <c r="E80">
        <f>SUM($D$2:D80)</f>
        <v>10</v>
      </c>
      <c r="H80" s="3" t="str">
        <f>IF(G80="","",IF(G79="",0,(G80-G79)/G79))</f>
        <v/>
      </c>
      <c r="L80" s="3"/>
      <c r="M80" s="3"/>
      <c r="T80" s="4"/>
      <c r="U80" s="4"/>
      <c r="V80" s="4" t="str">
        <f>IF(OR(T80="",S80=""),"",T80-S80)</f>
        <v/>
      </c>
      <c r="W80" s="5"/>
      <c r="X80" s="5"/>
    </row>
    <row r="81" spans="5:24">
      <c r="E81">
        <f>SUM($D$2:D81)</f>
        <v>10</v>
      </c>
      <c r="H81" s="3" t="str">
        <f>IF(G81="","",IF(G80="",0,(G81-G80)/G80))</f>
        <v/>
      </c>
      <c r="L81" s="3"/>
      <c r="M81" s="3"/>
      <c r="T81" s="4"/>
      <c r="U81" s="4"/>
      <c r="V81" s="4" t="str">
        <f>IF(OR(T81="",S81=""),"",T81-S81)</f>
        <v/>
      </c>
      <c r="W81" s="5"/>
      <c r="X81" s="5"/>
    </row>
    <row r="82" spans="5:24">
      <c r="E82">
        <f>SUM($D$2:D82)</f>
        <v>10</v>
      </c>
      <c r="H82" s="3" t="str">
        <f>IF(G82="","",IF(G81="",0,(G82-G81)/G81))</f>
        <v/>
      </c>
      <c r="L82" s="3"/>
      <c r="M82" s="3"/>
      <c r="T82" s="4"/>
      <c r="U82" s="4"/>
      <c r="V82" s="4" t="str">
        <f>IF(OR(T82="",S82=""),"",T82-S82)</f>
        <v/>
      </c>
      <c r="W82" s="5"/>
      <c r="X82" s="5"/>
    </row>
    <row r="83" spans="5:24">
      <c r="E83">
        <f>SUM($D$2:D83)</f>
        <v>10</v>
      </c>
      <c r="H83" s="3" t="str">
        <f>IF(G83="","",IF(G82="",0,(G83-G82)/G82))</f>
        <v/>
      </c>
      <c r="L83" s="3"/>
      <c r="M83" s="3"/>
      <c r="T83" s="4"/>
      <c r="U83" s="4"/>
      <c r="V83" s="4" t="str">
        <f>IF(OR(T83="",S83=""),"",T83-S83)</f>
        <v/>
      </c>
      <c r="W83" s="5"/>
      <c r="X83" s="5"/>
    </row>
    <row r="84" spans="5:24">
      <c r="E84">
        <f>SUM($D$2:D84)</f>
        <v>10</v>
      </c>
      <c r="H84" s="3" t="str">
        <f>IF(G84="","",IF(G83="",0,(G84-G83)/G83))</f>
        <v/>
      </c>
      <c r="L84" s="3"/>
      <c r="M84" s="3"/>
      <c r="T84" s="4"/>
      <c r="U84" s="4"/>
      <c r="V84" s="4" t="str">
        <f>IF(OR(T84="",S84=""),"",T84-S84)</f>
        <v/>
      </c>
      <c r="W84" s="5"/>
      <c r="X84" s="5"/>
    </row>
    <row r="85" spans="5:24">
      <c r="E85">
        <f>SUM($D$2:D85)</f>
        <v>10</v>
      </c>
      <c r="H85" s="3" t="str">
        <f>IF(G85="","",IF(G84="",0,(G85-G84)/G84))</f>
        <v/>
      </c>
      <c r="L85" s="3"/>
      <c r="M85" s="3"/>
      <c r="T85" s="4"/>
      <c r="U85" s="4"/>
      <c r="V85" s="4" t="str">
        <f>IF(OR(T85="",S85=""),"",T85-S85)</f>
        <v/>
      </c>
      <c r="W85" s="5"/>
      <c r="X85" s="5"/>
    </row>
    <row r="86" spans="5:24">
      <c r="E86">
        <f>SUM($D$2:D86)</f>
        <v>10</v>
      </c>
      <c r="H86" s="3" t="str">
        <f>IF(G86="","",IF(G85="",0,(G86-G85)/G85))</f>
        <v/>
      </c>
      <c r="L86" s="3"/>
      <c r="M86" s="3"/>
      <c r="T86" s="4"/>
      <c r="U86" s="4"/>
      <c r="V86" s="4" t="str">
        <f>IF(OR(T86="",S86=""),"",T86-S86)</f>
        <v/>
      </c>
      <c r="W86" s="5"/>
      <c r="X86" s="5"/>
    </row>
    <row r="87" spans="5:24">
      <c r="E87">
        <f>SUM($D$2:D87)</f>
        <v>10</v>
      </c>
      <c r="H87" s="3" t="str">
        <f>IF(G87="","",IF(G86="",0,(G87-G86)/G86))</f>
        <v/>
      </c>
      <c r="L87" s="3"/>
      <c r="M87" s="3"/>
      <c r="T87" s="4"/>
      <c r="U87" s="4"/>
      <c r="V87" s="4" t="str">
        <f>IF(OR(T87="",S87=""),"",T87-S87)</f>
        <v/>
      </c>
      <c r="W87" s="5"/>
      <c r="X87" s="5"/>
    </row>
    <row r="88" spans="5:24">
      <c r="E88">
        <f>SUM($D$2:D88)</f>
        <v>10</v>
      </c>
      <c r="H88" s="3" t="str">
        <f>IF(G88="","",IF(G87="",0,(G88-G87)/G87))</f>
        <v/>
      </c>
      <c r="L88" s="3"/>
      <c r="M88" s="3"/>
      <c r="T88" s="4"/>
      <c r="U88" s="4"/>
      <c r="V88" s="4" t="str">
        <f>IF(OR(T88="",S88=""),"",T88-S88)</f>
        <v/>
      </c>
      <c r="W88" s="5"/>
      <c r="X88" s="5"/>
    </row>
    <row r="89" spans="5:24">
      <c r="E89">
        <f>SUM($D$2:D89)</f>
        <v>10</v>
      </c>
      <c r="H89" s="3" t="str">
        <f>IF(G89="","",IF(G88="",0,(G89-G88)/G88))</f>
        <v/>
      </c>
      <c r="L89" s="3"/>
      <c r="M89" s="3"/>
      <c r="T89" s="4"/>
      <c r="U89" s="4"/>
      <c r="V89" s="4" t="str">
        <f>IF(OR(T89="",S89=""),"",T89-S89)</f>
        <v/>
      </c>
      <c r="W89" s="5"/>
      <c r="X89" s="5"/>
    </row>
    <row r="90" spans="5:24">
      <c r="E90">
        <f>SUM($D$2:D90)</f>
        <v>10</v>
      </c>
      <c r="H90" s="3" t="str">
        <f>IF(G90="","",IF(G89="",0,(G90-G89)/G89))</f>
        <v/>
      </c>
      <c r="L90" s="3"/>
      <c r="M90" s="3"/>
      <c r="T90" s="4"/>
      <c r="U90" s="4"/>
      <c r="V90" s="4" t="str">
        <f>IF(OR(T90="",S90=""),"",T90-S90)</f>
        <v/>
      </c>
      <c r="W90" s="5"/>
      <c r="X90" s="5"/>
    </row>
    <row r="91" spans="5:24">
      <c r="E91">
        <f>SUM($D$2:D91)</f>
        <v>10</v>
      </c>
      <c r="H91" s="3" t="str">
        <f>IF(G91="","",IF(G90="",0,(G91-G90)/G90))</f>
        <v/>
      </c>
      <c r="L91" s="3"/>
      <c r="M91" s="3"/>
      <c r="T91" s="4"/>
      <c r="U91" s="4"/>
      <c r="V91" s="4" t="str">
        <f>IF(OR(T91="",S91=""),"",T91-S91)</f>
        <v/>
      </c>
      <c r="W91" s="5"/>
      <c r="X91" s="5"/>
    </row>
    <row r="92" spans="5:24">
      <c r="E92">
        <f>SUM($D$2:D92)</f>
        <v>10</v>
      </c>
      <c r="H92" s="3" t="str">
        <f>IF(G92="","",IF(G91="",0,(G92-G91)/G91))</f>
        <v/>
      </c>
      <c r="L92" s="3"/>
      <c r="M92" s="3"/>
      <c r="T92" s="4"/>
      <c r="U92" s="4"/>
      <c r="V92" s="4" t="str">
        <f>IF(OR(T92="",S92=""),"",T92-S92)</f>
        <v/>
      </c>
      <c r="W92" s="5"/>
      <c r="X92" s="5"/>
    </row>
    <row r="93" spans="5:24">
      <c r="E93">
        <f>SUM($D$2:D93)</f>
        <v>10</v>
      </c>
      <c r="H93" s="3" t="str">
        <f>IF(G93="","",IF(G92="",0,(G93-G92)/G92))</f>
        <v/>
      </c>
      <c r="L93" s="3"/>
      <c r="M93" s="3"/>
      <c r="T93" s="4"/>
      <c r="U93" s="4"/>
      <c r="V93" s="4" t="str">
        <f>IF(OR(T93="",S93=""),"",T93-S93)</f>
        <v/>
      </c>
      <c r="W93" s="5"/>
      <c r="X93" s="5"/>
    </row>
    <row r="94" spans="5:24">
      <c r="E94">
        <f>SUM($D$2:D94)</f>
        <v>10</v>
      </c>
      <c r="H94" s="3" t="str">
        <f>IF(G94="","",IF(G93="",0,(G94-G93)/G93))</f>
        <v/>
      </c>
      <c r="L94" s="3"/>
      <c r="M94" s="3"/>
      <c r="T94" s="4"/>
      <c r="U94" s="4"/>
      <c r="V94" s="4" t="str">
        <f>IF(OR(T94="",S94=""),"",T94-S94)</f>
        <v/>
      </c>
      <c r="W94" s="5"/>
      <c r="X94" s="5"/>
    </row>
    <row r="95" spans="5:24">
      <c r="E95">
        <f>SUM($D$2:D95)</f>
        <v>10</v>
      </c>
      <c r="H95" s="3" t="str">
        <f>IF(G95="","",IF(G94="",0,(G95-G94)/G94))</f>
        <v/>
      </c>
      <c r="L95" s="3"/>
      <c r="M95" s="3"/>
      <c r="T95" s="4"/>
      <c r="U95" s="4"/>
      <c r="V95" s="4" t="str">
        <f>IF(OR(T95="",S95=""),"",T95-S95)</f>
        <v/>
      </c>
      <c r="W95" s="5"/>
      <c r="X95" s="5"/>
    </row>
    <row r="96" spans="5:24">
      <c r="E96">
        <f>SUM($D$2:D96)</f>
        <v>10</v>
      </c>
      <c r="H96" s="3" t="str">
        <f>IF(G96="","",IF(G95="",0,(G96-G95)/G95))</f>
        <v/>
      </c>
      <c r="L96" s="3"/>
      <c r="M96" s="3"/>
      <c r="T96" s="4"/>
      <c r="U96" s="4"/>
      <c r="V96" s="4" t="str">
        <f>IF(OR(T96="",S96=""),"",T96-S96)</f>
        <v/>
      </c>
      <c r="W96" s="5"/>
      <c r="X96" s="5"/>
    </row>
    <row r="97" spans="5:24">
      <c r="E97">
        <f>SUM($D$2:D97)</f>
        <v>10</v>
      </c>
      <c r="H97" s="3" t="str">
        <f>IF(G97="","",IF(G96="",0,(G97-G96)/G96))</f>
        <v/>
      </c>
      <c r="L97" s="3"/>
      <c r="M97" s="3"/>
      <c r="T97" s="4"/>
      <c r="U97" s="4"/>
      <c r="V97" s="4" t="str">
        <f>IF(OR(T97="",S97=""),"",T97-S97)</f>
        <v/>
      </c>
      <c r="W97" s="5"/>
      <c r="X97" s="5"/>
    </row>
    <row r="98" spans="5:24">
      <c r="E98">
        <f>SUM($D$2:D98)</f>
        <v>10</v>
      </c>
      <c r="H98" s="3" t="str">
        <f>IF(G98="","",IF(G97="",0,(G98-G97)/G97))</f>
        <v/>
      </c>
      <c r="L98" s="3"/>
      <c r="M98" s="3"/>
      <c r="T98" s="4"/>
      <c r="U98" s="4"/>
      <c r="V98" s="4" t="str">
        <f>IF(OR(T98="",S98=""),"",T98-S98)</f>
        <v/>
      </c>
      <c r="W98" s="5"/>
      <c r="X98" s="5"/>
    </row>
    <row r="99" spans="5:24">
      <c r="E99">
        <f>SUM($D$2:D99)</f>
        <v>10</v>
      </c>
      <c r="H99" s="3" t="str">
        <f>IF(G99="","",IF(G98="",0,(G99-G98)/G98))</f>
        <v/>
      </c>
      <c r="L99" s="3"/>
      <c r="M99" s="3"/>
      <c r="T99" s="4"/>
      <c r="U99" s="4"/>
      <c r="V99" s="4" t="str">
        <f>IF(OR(T99="",S99=""),"",T99-S99)</f>
        <v/>
      </c>
      <c r="W99" s="5"/>
      <c r="X99" s="5"/>
    </row>
    <row r="100" spans="5:24">
      <c r="E100">
        <f>SUM($D$2:D100)</f>
        <v>10</v>
      </c>
      <c r="H100" s="3" t="str">
        <f>IF(G100="","",IF(G99="",0,(G100-G99)/G99))</f>
        <v/>
      </c>
      <c r="L100" s="3"/>
      <c r="M100" s="3"/>
      <c r="T100" s="4"/>
      <c r="U100" s="4"/>
      <c r="V100" s="4" t="str">
        <f>IF(OR(T100="",S100=""),"",T100-S100)</f>
        <v/>
      </c>
      <c r="W100" s="5"/>
      <c r="X100" s="5"/>
    </row>
    <row r="101" spans="5:24">
      <c r="E101">
        <f>SUM($D$2:D101)</f>
        <v>10</v>
      </c>
      <c r="H101" s="3" t="str">
        <f>IF(G101="","",IF(G100="",0,(G101-G100)/G100))</f>
        <v/>
      </c>
      <c r="L101" s="3"/>
      <c r="M101" s="3"/>
      <c r="T101" s="4"/>
      <c r="U101" s="4"/>
      <c r="V101" s="4" t="str">
        <f>IF(OR(T101="",S101=""),"",T101-S101)</f>
        <v/>
      </c>
      <c r="W101" s="5"/>
      <c r="X101" s="5"/>
    </row>
    <row r="102" spans="5:24">
      <c r="E102">
        <f>SUM($D$2:D102)</f>
        <v>10</v>
      </c>
      <c r="H102" s="3" t="str">
        <f>IF(G102="","",IF(G101="",0,(G102-G101)/G101))</f>
        <v/>
      </c>
      <c r="L102" s="3"/>
      <c r="M102" s="3"/>
      <c r="T102" s="4"/>
      <c r="U102" s="4"/>
      <c r="V102" s="4" t="str">
        <f>IF(OR(T102="",S102=""),"",T102-S102)</f>
        <v/>
      </c>
      <c r="W102" s="5"/>
      <c r="X102" s="5"/>
    </row>
    <row r="103" spans="5:24">
      <c r="E103">
        <f>SUM($D$2:D103)</f>
        <v>10</v>
      </c>
      <c r="H103" s="3" t="str">
        <f>IF(G103="","",IF(G102="",0,(G103-G102)/G102))</f>
        <v/>
      </c>
      <c r="L103" s="3"/>
      <c r="M103" s="3"/>
      <c r="T103" s="4"/>
      <c r="U103" s="4"/>
      <c r="V103" s="4" t="str">
        <f>IF(OR(T103="",S103=""),"",T103-S103)</f>
        <v/>
      </c>
      <c r="W103" s="5"/>
      <c r="X103" s="5"/>
    </row>
    <row r="104" spans="5:24">
      <c r="E104">
        <f>SUM($D$2:D104)</f>
        <v>10</v>
      </c>
      <c r="H104" s="3" t="str">
        <f>IF(G104="","",IF(G103="",0,(G104-G103)/G103))</f>
        <v/>
      </c>
      <c r="L104" s="3"/>
      <c r="M104" s="3"/>
      <c r="T104" s="4"/>
      <c r="U104" s="4"/>
      <c r="V104" s="4" t="str">
        <f>IF(OR(T104="",S104=""),"",T104-S104)</f>
        <v/>
      </c>
      <c r="W104" s="5"/>
      <c r="X104" s="5"/>
    </row>
    <row r="105" spans="5:24">
      <c r="E105">
        <f>SUM($D$2:D105)</f>
        <v>10</v>
      </c>
      <c r="H105" s="3" t="str">
        <f>IF(G105="","",IF(G104="",0,(G105-G104)/G104))</f>
        <v/>
      </c>
      <c r="L105" s="3"/>
      <c r="M105" s="3"/>
      <c r="T105" s="4"/>
      <c r="U105" s="4"/>
      <c r="V105" s="4" t="str">
        <f>IF(OR(T105="",S105=""),"",T105-S105)</f>
        <v/>
      </c>
      <c r="W105" s="5"/>
      <c r="X105" s="5"/>
    </row>
    <row r="106" spans="5:24">
      <c r="E106">
        <f>SUM($D$2:D106)</f>
        <v>10</v>
      </c>
      <c r="H106" s="3" t="str">
        <f>IF(G106="","",IF(G105="",0,(G106-G105)/G105))</f>
        <v/>
      </c>
      <c r="L106" s="3"/>
      <c r="M106" s="3"/>
      <c r="T106" s="4"/>
      <c r="U106" s="4"/>
      <c r="V106" s="4" t="str">
        <f>IF(OR(T106="",S106=""),"",T106-S106)</f>
        <v/>
      </c>
      <c r="W106" s="5"/>
      <c r="X106" s="5"/>
    </row>
    <row r="107" spans="5:24">
      <c r="E107">
        <f>SUM($D$2:D107)</f>
        <v>10</v>
      </c>
      <c r="H107" s="3" t="str">
        <f>IF(G107="","",IF(G106="",0,(G107-G106)/G106))</f>
        <v/>
      </c>
      <c r="L107" s="3"/>
      <c r="M107" s="3"/>
      <c r="T107" s="4"/>
      <c r="U107" s="4"/>
      <c r="V107" s="4" t="str">
        <f>IF(OR(T107="",S107=""),"",T107-S107)</f>
        <v/>
      </c>
      <c r="W107" s="5"/>
      <c r="X107" s="5"/>
    </row>
    <row r="108" spans="5:24">
      <c r="E108">
        <f>SUM($D$2:D108)</f>
        <v>10</v>
      </c>
      <c r="H108" s="3" t="str">
        <f>IF(G108="","",IF(G107="",0,(G108-G107)/G107))</f>
        <v/>
      </c>
      <c r="L108" s="3"/>
      <c r="M108" s="3"/>
      <c r="T108" s="4"/>
      <c r="U108" s="4"/>
      <c r="V108" s="4" t="str">
        <f>IF(OR(T108="",S108=""),"",T108-S108)</f>
        <v/>
      </c>
      <c r="W108" s="5"/>
      <c r="X108" s="5"/>
    </row>
    <row r="109" spans="5:24">
      <c r="E109">
        <f>SUM($D$2:D109)</f>
        <v>10</v>
      </c>
      <c r="H109" s="3" t="str">
        <f>IF(G109="","",IF(G108="",0,(G109-G108)/G108))</f>
        <v/>
      </c>
      <c r="L109" s="3"/>
      <c r="M109" s="3"/>
      <c r="T109" s="4"/>
      <c r="U109" s="4"/>
      <c r="V109" s="4" t="str">
        <f>IF(OR(T109="",S109=""),"",T109-S109)</f>
        <v/>
      </c>
      <c r="W109" s="5"/>
      <c r="X109" s="5"/>
    </row>
    <row r="110" spans="5:24">
      <c r="E110">
        <f>SUM($D$2:D110)</f>
        <v>10</v>
      </c>
      <c r="H110" s="3" t="str">
        <f>IF(G110="","",IF(G109="",0,(G110-G109)/G109))</f>
        <v/>
      </c>
      <c r="L110" s="3"/>
      <c r="M110" s="3"/>
      <c r="T110" s="4"/>
      <c r="U110" s="4"/>
      <c r="V110" s="4" t="str">
        <f>IF(OR(T110="",S110=""),"",T110-S110)</f>
        <v/>
      </c>
      <c r="W110" s="5"/>
      <c r="X110" s="5"/>
    </row>
    <row r="111" spans="5:24">
      <c r="E111">
        <f>SUM($D$2:D111)</f>
        <v>10</v>
      </c>
      <c r="H111" s="3" t="str">
        <f>IF(G111="","",IF(G110="",0,(G111-G110)/G110))</f>
        <v/>
      </c>
      <c r="L111" s="3"/>
      <c r="M111" s="3"/>
      <c r="T111" s="4"/>
      <c r="U111" s="4"/>
      <c r="V111" s="4" t="str">
        <f>IF(OR(T111="",S111=""),"",T111-S111)</f>
        <v/>
      </c>
      <c r="W111" s="5"/>
      <c r="X111" s="5"/>
    </row>
    <row r="112" spans="5:24">
      <c r="E112">
        <f>SUM($D$2:D112)</f>
        <v>10</v>
      </c>
      <c r="H112" s="3" t="str">
        <f>IF(G112="","",IF(G111="",0,(G112-G111)/G111))</f>
        <v/>
      </c>
      <c r="L112" s="3"/>
      <c r="M112" s="3"/>
      <c r="T112" s="4"/>
      <c r="U112" s="4"/>
      <c r="V112" s="4" t="str">
        <f>IF(OR(T112="",S112=""),"",T112-S112)</f>
        <v/>
      </c>
      <c r="W112" s="5"/>
      <c r="X112" s="5"/>
    </row>
    <row r="113" spans="5:24">
      <c r="E113">
        <f>SUM($D$2:D113)</f>
        <v>10</v>
      </c>
      <c r="H113" s="3" t="str">
        <f>IF(G113="","",IF(G112="",0,(G113-G112)/G112))</f>
        <v/>
      </c>
      <c r="L113" s="3"/>
      <c r="M113" s="3"/>
      <c r="T113" s="4"/>
      <c r="U113" s="4"/>
      <c r="V113" s="4" t="str">
        <f>IF(OR(T113="",S113=""),"",T113-S113)</f>
        <v/>
      </c>
      <c r="W113" s="5"/>
      <c r="X113" s="5"/>
    </row>
    <row r="114" spans="5:24">
      <c r="E114">
        <f>SUM($D$2:D114)</f>
        <v>10</v>
      </c>
      <c r="H114" s="3" t="str">
        <f>IF(G114="","",IF(G113="",0,(G114-G113)/G113))</f>
        <v/>
      </c>
      <c r="L114" s="3"/>
      <c r="M114" s="3"/>
      <c r="T114" s="4"/>
      <c r="U114" s="4"/>
      <c r="V114" s="4" t="str">
        <f>IF(OR(T114="",S114=""),"",T114-S114)</f>
        <v/>
      </c>
      <c r="W114" s="5"/>
      <c r="X114" s="5"/>
    </row>
    <row r="115" spans="5:24">
      <c r="E115">
        <f>SUM($D$2:D115)</f>
        <v>10</v>
      </c>
      <c r="H115" s="3" t="str">
        <f>IF(G115="","",IF(G114="",0,(G115-G114)/G114))</f>
        <v/>
      </c>
      <c r="L115" s="3"/>
      <c r="M115" s="3"/>
      <c r="T115" s="4"/>
      <c r="U115" s="4"/>
      <c r="V115" s="4" t="str">
        <f>IF(OR(T115="",S115=""),"",T115-S115)</f>
        <v/>
      </c>
      <c r="W115" s="5"/>
      <c r="X115" s="5"/>
    </row>
    <row r="116" spans="5:24">
      <c r="E116">
        <f>SUM($D$2:D116)</f>
        <v>10</v>
      </c>
      <c r="H116" s="3" t="str">
        <f>IF(G116="","",IF(G115="",0,(G116-G115)/G115))</f>
        <v/>
      </c>
      <c r="L116" s="3"/>
      <c r="M116" s="3"/>
      <c r="T116" s="4"/>
      <c r="U116" s="4"/>
      <c r="V116" s="4" t="str">
        <f>IF(OR(T116="",S116=""),"",T116-S116)</f>
        <v/>
      </c>
      <c r="W116" s="5"/>
      <c r="X116" s="5"/>
    </row>
    <row r="117" spans="5:24">
      <c r="E117">
        <f>SUM($D$2:D117)</f>
        <v>10</v>
      </c>
      <c r="H117" s="3" t="str">
        <f>IF(G117="","",IF(G116="",0,(G117-G116)/G116))</f>
        <v/>
      </c>
      <c r="L117" s="3"/>
      <c r="M117" s="3"/>
      <c r="T117" s="4"/>
      <c r="U117" s="4"/>
      <c r="V117" s="4" t="str">
        <f>IF(OR(T117="",S117=""),"",T117-S117)</f>
        <v/>
      </c>
      <c r="W117" s="5"/>
      <c r="X117" s="5"/>
    </row>
    <row r="118" spans="5:24">
      <c r="E118">
        <f>SUM($D$2:D118)</f>
        <v>10</v>
      </c>
      <c r="H118" s="3" t="str">
        <f>IF(G118="","",IF(G117="",0,(G118-G117)/G117))</f>
        <v/>
      </c>
      <c r="L118" s="3"/>
      <c r="M118" s="3"/>
      <c r="T118" s="4"/>
      <c r="U118" s="4"/>
      <c r="V118" s="4" t="str">
        <f>IF(OR(T118="",S118=""),"",T118-S118)</f>
        <v/>
      </c>
      <c r="W118" s="5"/>
      <c r="X118" s="5"/>
    </row>
    <row r="119" spans="5:24">
      <c r="E119">
        <f>SUM($D$2:D119)</f>
        <v>10</v>
      </c>
      <c r="H119" s="3" t="str">
        <f>IF(G119="","",IF(G118="",0,(G119-G118)/G118))</f>
        <v/>
      </c>
      <c r="L119" s="3"/>
      <c r="M119" s="3"/>
      <c r="T119" s="4"/>
      <c r="U119" s="4"/>
      <c r="V119" s="4" t="str">
        <f>IF(OR(T119="",S119=""),"",T119-S119)</f>
        <v/>
      </c>
      <c r="W119" s="5"/>
      <c r="X119" s="5"/>
    </row>
    <row r="120" spans="5:24">
      <c r="E120">
        <f>SUM($D$2:D120)</f>
        <v>10</v>
      </c>
      <c r="H120" s="3" t="str">
        <f>IF(G120="","",IF(G119="",0,(G120-G119)/G119))</f>
        <v/>
      </c>
      <c r="L120" s="3"/>
      <c r="M120" s="3"/>
      <c r="T120" s="4"/>
      <c r="U120" s="4"/>
      <c r="V120" s="4" t="str">
        <f>IF(OR(T120="",S120=""),"",T120-S120)</f>
        <v/>
      </c>
      <c r="W120" s="5"/>
      <c r="X120" s="5"/>
    </row>
    <row r="121" spans="5:24">
      <c r="E121">
        <f>SUM($D$2:D121)</f>
        <v>10</v>
      </c>
      <c r="H121" s="3" t="str">
        <f>IF(G121="","",IF(G120="",0,(G121-G120)/G120))</f>
        <v/>
      </c>
      <c r="L121" s="3"/>
      <c r="M121" s="3"/>
      <c r="T121" s="4"/>
      <c r="U121" s="4"/>
      <c r="V121" s="4" t="str">
        <f>IF(OR(T121="",S121=""),"",T121-S121)</f>
        <v/>
      </c>
      <c r="W121" s="5"/>
      <c r="X121" s="5"/>
    </row>
    <row r="122" spans="5:24">
      <c r="E122">
        <f>SUM($D$2:D122)</f>
        <v>10</v>
      </c>
      <c r="H122" s="3" t="str">
        <f>IF(G122="","",IF(G121="",0,(G122-G121)/G121))</f>
        <v/>
      </c>
      <c r="L122" s="3"/>
      <c r="M122" s="3"/>
      <c r="T122" s="4"/>
      <c r="U122" s="4"/>
      <c r="V122" s="4" t="str">
        <f>IF(OR(T122="",S122=""),"",T122-S122)</f>
        <v/>
      </c>
      <c r="W122" s="5"/>
      <c r="X122" s="5"/>
    </row>
    <row r="123" spans="5:24">
      <c r="E123">
        <f>SUM($D$2:D123)</f>
        <v>10</v>
      </c>
      <c r="H123" s="3" t="str">
        <f>IF(G123="","",IF(G122="",0,(G123-G122)/G122))</f>
        <v/>
      </c>
      <c r="L123" s="3"/>
      <c r="M123" s="3"/>
      <c r="T123" s="4"/>
      <c r="U123" s="4"/>
      <c r="V123" s="4" t="str">
        <f>IF(OR(T123="",S123=""),"",T123-S123)</f>
        <v/>
      </c>
      <c r="W123" s="5"/>
      <c r="X123" s="5"/>
    </row>
    <row r="124" spans="5:24">
      <c r="E124">
        <f>SUM($D$2:D124)</f>
        <v>10</v>
      </c>
      <c r="H124" s="3" t="str">
        <f>IF(G124="","",IF(G123="",0,(G124-G123)/G123))</f>
        <v/>
      </c>
      <c r="L124" s="3"/>
      <c r="M124" s="3"/>
      <c r="T124" s="4"/>
      <c r="U124" s="4"/>
      <c r="V124" s="4" t="str">
        <f>IF(OR(T124="",S124=""),"",T124-S124)</f>
        <v/>
      </c>
      <c r="W124" s="5"/>
      <c r="X124" s="5"/>
    </row>
    <row r="125" spans="5:24">
      <c r="E125">
        <f>SUM($D$2:D125)</f>
        <v>10</v>
      </c>
      <c r="H125" s="3" t="str">
        <f>IF(G125="","",IF(G124="",0,(G125-G124)/G124))</f>
        <v/>
      </c>
      <c r="L125" s="3"/>
      <c r="M125" s="3"/>
      <c r="T125" s="4"/>
      <c r="U125" s="4"/>
      <c r="V125" s="4" t="str">
        <f>IF(OR(T125="",S125=""),"",T125-S125)</f>
        <v/>
      </c>
      <c r="W125" s="5"/>
      <c r="X125" s="5"/>
    </row>
    <row r="126" spans="5:24">
      <c r="E126">
        <f>SUM($D$2:D126)</f>
        <v>10</v>
      </c>
      <c r="H126" s="3" t="str">
        <f>IF(G126="","",IF(G125="",0,(G126-G125)/G125))</f>
        <v/>
      </c>
      <c r="L126" s="3"/>
      <c r="M126" s="3"/>
      <c r="T126" s="4"/>
      <c r="U126" s="4"/>
      <c r="V126" s="4" t="str">
        <f>IF(OR(T126="",S126=""),"",T126-S126)</f>
        <v/>
      </c>
      <c r="W126" s="5"/>
      <c r="X126" s="5"/>
    </row>
    <row r="127" spans="5:24">
      <c r="E127">
        <f>SUM($D$2:D127)</f>
        <v>10</v>
      </c>
      <c r="H127" s="3" t="str">
        <f>IF(G127="","",IF(G126="",0,(G127-G126)/G126))</f>
        <v/>
      </c>
      <c r="L127" s="3"/>
      <c r="M127" s="3"/>
      <c r="T127" s="4"/>
      <c r="U127" s="4"/>
      <c r="V127" s="4" t="str">
        <f>IF(OR(T127="",S127=""),"",T127-S127)</f>
        <v/>
      </c>
      <c r="W127" s="5"/>
      <c r="X127" s="5"/>
    </row>
    <row r="128" spans="5:24">
      <c r="E128">
        <f>SUM($D$2:D128)</f>
        <v>10</v>
      </c>
      <c r="H128" s="3" t="str">
        <f>IF(G128="","",IF(G127="",0,(G128-G127)/G127))</f>
        <v/>
      </c>
      <c r="L128" s="3"/>
      <c r="M128" s="3"/>
      <c r="T128" s="4"/>
      <c r="U128" s="4"/>
      <c r="V128" s="4" t="str">
        <f>IF(OR(T128="",S128=""),"",T128-S128)</f>
        <v/>
      </c>
      <c r="W128" s="5"/>
      <c r="X128" s="5"/>
    </row>
    <row r="129" spans="5:24">
      <c r="E129">
        <f>SUM($D$2:D129)</f>
        <v>10</v>
      </c>
      <c r="H129" s="3" t="str">
        <f>IF(G129="","",IF(G128="",0,(G129-G128)/G128))</f>
        <v/>
      </c>
      <c r="L129" s="3"/>
      <c r="M129" s="3"/>
      <c r="T129" s="4"/>
      <c r="U129" s="4"/>
      <c r="V129" s="4" t="str">
        <f>IF(OR(T129="",S129=""),"",T129-S129)</f>
        <v/>
      </c>
      <c r="W129" s="5"/>
      <c r="X129" s="5"/>
    </row>
    <row r="130" spans="5:24">
      <c r="E130">
        <f>SUM($D$2:D130)</f>
        <v>10</v>
      </c>
      <c r="H130" s="3" t="str">
        <f>IF(G130="","",IF(G129="",0,(G130-G129)/G129))</f>
        <v/>
      </c>
      <c r="L130" s="3"/>
      <c r="M130" s="3"/>
      <c r="T130" s="4"/>
      <c r="U130" s="4"/>
      <c r="V130" s="4" t="str">
        <f>IF(OR(T130="",S130=""),"",T130-S130)</f>
        <v/>
      </c>
      <c r="W130" s="5"/>
      <c r="X130" s="5"/>
    </row>
    <row r="131" spans="5:24">
      <c r="E131">
        <f>SUM($D$2:D131)</f>
        <v>10</v>
      </c>
      <c r="H131" s="3" t="str">
        <f>IF(G131="","",IF(G130="",0,(G131-G130)/G130))</f>
        <v/>
      </c>
      <c r="L131" s="3"/>
      <c r="M131" s="3"/>
      <c r="T131" s="4"/>
      <c r="U131" s="4"/>
      <c r="V131" s="4" t="str">
        <f>IF(OR(T131="",S131=""),"",T131-S131)</f>
        <v/>
      </c>
      <c r="W131" s="5"/>
      <c r="X131" s="5"/>
    </row>
    <row r="132" spans="5:24">
      <c r="E132">
        <f>SUM($D$2:D132)</f>
        <v>10</v>
      </c>
      <c r="H132" s="3" t="str">
        <f>IF(G132="","",IF(G131="",0,(G132-G131)/G131))</f>
        <v/>
      </c>
      <c r="L132" s="3"/>
      <c r="M132" s="3"/>
      <c r="T132" s="4"/>
      <c r="U132" s="4"/>
      <c r="V132" s="4" t="str">
        <f>IF(OR(T132="",S132=""),"",T132-S132)</f>
        <v/>
      </c>
      <c r="W132" s="5"/>
      <c r="X132" s="5"/>
    </row>
    <row r="133" spans="5:24">
      <c r="E133">
        <f>SUM($D$2:D133)</f>
        <v>10</v>
      </c>
      <c r="H133" s="3" t="str">
        <f>IF(G133="","",IF(G132="",0,(G133-G132)/G132))</f>
        <v/>
      </c>
      <c r="L133" s="3"/>
      <c r="M133" s="3"/>
      <c r="T133" s="4"/>
      <c r="U133" s="4"/>
      <c r="V133" s="4" t="str">
        <f>IF(OR(T133="",S133=""),"",T133-S133)</f>
        <v/>
      </c>
      <c r="W133" s="5"/>
      <c r="X133" s="5"/>
    </row>
    <row r="134" spans="5:24">
      <c r="E134">
        <f>SUM($D$2:D134)</f>
        <v>10</v>
      </c>
      <c r="H134" s="3" t="str">
        <f>IF(G134="","",IF(G133="",0,(G134-G133)/G133))</f>
        <v/>
      </c>
      <c r="L134" s="3"/>
      <c r="M134" s="3"/>
      <c r="T134" s="4"/>
      <c r="U134" s="4"/>
      <c r="V134" s="4" t="str">
        <f>IF(OR(T134="",S134=""),"",T134-S134)</f>
        <v/>
      </c>
      <c r="W134" s="5"/>
      <c r="X134" s="5"/>
    </row>
    <row r="135" spans="5:24">
      <c r="E135">
        <f>SUM($D$2:D135)</f>
        <v>10</v>
      </c>
      <c r="H135" s="3" t="str">
        <f>IF(G135="","",IF(G134="",0,(G135-G134)/G134))</f>
        <v/>
      </c>
      <c r="L135" s="3"/>
      <c r="M135" s="3"/>
      <c r="T135" s="4"/>
      <c r="U135" s="4"/>
      <c r="V135" s="4" t="str">
        <f>IF(OR(T135="",S135=""),"",T135-S135)</f>
        <v/>
      </c>
      <c r="W135" s="5"/>
      <c r="X135" s="5"/>
    </row>
    <row r="136" spans="5:24">
      <c r="E136">
        <f>SUM($D$2:D136)</f>
        <v>10</v>
      </c>
      <c r="H136" s="3" t="str">
        <f>IF(G136="","",IF(G135="",0,(G136-G135)/G135))</f>
        <v/>
      </c>
      <c r="L136" s="3"/>
      <c r="M136" s="3"/>
      <c r="T136" s="4"/>
      <c r="U136" s="4"/>
      <c r="V136" s="4" t="str">
        <f>IF(OR(T136="",S136=""),"",T136-S136)</f>
        <v/>
      </c>
      <c r="W136" s="5"/>
      <c r="X136" s="5"/>
    </row>
    <row r="137" spans="5:24">
      <c r="E137">
        <f>SUM($D$2:D137)</f>
        <v>10</v>
      </c>
      <c r="H137" s="3" t="str">
        <f>IF(G137="","",IF(G136="",0,(G137-G136)/G136))</f>
        <v/>
      </c>
      <c r="L137" s="3"/>
      <c r="M137" s="3"/>
      <c r="T137" s="4"/>
      <c r="U137" s="4"/>
      <c r="V137" s="4" t="str">
        <f>IF(OR(T137="",S137=""),"",T137-S137)</f>
        <v/>
      </c>
      <c r="W137" s="5"/>
      <c r="X137" s="5"/>
    </row>
    <row r="138" spans="5:24">
      <c r="E138">
        <f>SUM($D$2:D138)</f>
        <v>10</v>
      </c>
      <c r="H138" s="3" t="str">
        <f>IF(G138="","",IF(G137="",0,(G138-G137)/G137))</f>
        <v/>
      </c>
      <c r="L138" s="3"/>
      <c r="M138" s="3"/>
      <c r="T138" s="4"/>
      <c r="U138" s="4"/>
      <c r="V138" s="4" t="str">
        <f>IF(OR(T138="",S138=""),"",T138-S138)</f>
        <v/>
      </c>
      <c r="W138" s="5"/>
      <c r="X138" s="5"/>
    </row>
    <row r="139" spans="5:24">
      <c r="E139">
        <f>SUM($D$2:D139)</f>
        <v>10</v>
      </c>
      <c r="H139" s="3" t="str">
        <f>IF(G139="","",IF(G138="",0,(G139-G138)/G138))</f>
        <v/>
      </c>
      <c r="L139" s="3"/>
      <c r="M139" s="3"/>
      <c r="T139" s="4"/>
      <c r="U139" s="4"/>
      <c r="V139" s="4" t="str">
        <f>IF(OR(T139="",S139=""),"",T139-S139)</f>
        <v/>
      </c>
      <c r="W139" s="5"/>
      <c r="X139" s="5"/>
    </row>
    <row r="140" spans="5:24">
      <c r="E140">
        <f>SUM($D$2:D140)</f>
        <v>10</v>
      </c>
      <c r="H140" s="3" t="str">
        <f>IF(G140="","",IF(G139="",0,(G140-G139)/G139))</f>
        <v/>
      </c>
      <c r="L140" s="3"/>
      <c r="M140" s="3"/>
      <c r="T140" s="4"/>
      <c r="U140" s="4"/>
      <c r="V140" s="4" t="str">
        <f>IF(OR(T140="",S140=""),"",T140-S140)</f>
        <v/>
      </c>
      <c r="W140" s="5"/>
      <c r="X140" s="5"/>
    </row>
    <row r="141" spans="5:24">
      <c r="E141">
        <f>SUM($D$2:D141)</f>
        <v>10</v>
      </c>
      <c r="H141" s="3" t="str">
        <f>IF(G141="","",IF(G140="",0,(G141-G140)/G140))</f>
        <v/>
      </c>
      <c r="L141" s="3"/>
      <c r="M141" s="3"/>
      <c r="T141" s="4"/>
      <c r="U141" s="4"/>
      <c r="V141" s="4" t="str">
        <f>IF(OR(T141="",S141=""),"",T141-S141)</f>
        <v/>
      </c>
      <c r="W141" s="5"/>
      <c r="X141" s="5"/>
    </row>
    <row r="142" spans="5:24">
      <c r="E142">
        <f>SUM($D$2:D142)</f>
        <v>10</v>
      </c>
      <c r="H142" s="3" t="str">
        <f>IF(G142="","",IF(G141="",0,(G142-G141)/G141))</f>
        <v/>
      </c>
      <c r="L142" s="3"/>
      <c r="M142" s="3"/>
      <c r="T142" s="4"/>
      <c r="U142" s="4"/>
      <c r="V142" s="4" t="str">
        <f>IF(OR(T142="",S142=""),"",T142-S142)</f>
        <v/>
      </c>
      <c r="W142" s="5"/>
      <c r="X142" s="5"/>
    </row>
    <row r="143" spans="5:24">
      <c r="E143">
        <f>SUM($D$2:D143)</f>
        <v>10</v>
      </c>
      <c r="H143" s="3" t="str">
        <f>IF(G143="","",IF(G142="",0,(G143-G142)/G142))</f>
        <v/>
      </c>
      <c r="L143" s="3"/>
      <c r="M143" s="3"/>
      <c r="T143" s="4"/>
      <c r="U143" s="4"/>
      <c r="V143" s="4" t="str">
        <f>IF(OR(T143="",S143=""),"",T143-S143)</f>
        <v/>
      </c>
      <c r="W143" s="5"/>
      <c r="X143" s="5"/>
    </row>
    <row r="144" spans="5:24">
      <c r="E144">
        <f>SUM($D$2:D144)</f>
        <v>10</v>
      </c>
      <c r="H144" s="3" t="str">
        <f>IF(G144="","",IF(G143="",0,(G144-G143)/G143))</f>
        <v/>
      </c>
      <c r="L144" s="3"/>
      <c r="M144" s="3"/>
      <c r="T144" s="4"/>
      <c r="U144" s="4"/>
      <c r="V144" s="4" t="str">
        <f>IF(OR(T144="",S144=""),"",T144-S144)</f>
        <v/>
      </c>
      <c r="W144" s="5"/>
      <c r="X144" s="5"/>
    </row>
    <row r="145" spans="5:24">
      <c r="E145">
        <f>SUM($D$2:D145)</f>
        <v>10</v>
      </c>
      <c r="H145" s="3" t="str">
        <f>IF(G145="","",IF(G144="",0,(G145-G144)/G144))</f>
        <v/>
      </c>
      <c r="L145" s="3"/>
      <c r="M145" s="3"/>
      <c r="T145" s="4"/>
      <c r="U145" s="4"/>
      <c r="V145" s="4" t="str">
        <f>IF(OR(T145="",S145=""),"",T145-S145)</f>
        <v/>
      </c>
      <c r="W145" s="5"/>
      <c r="X145" s="5"/>
    </row>
    <row r="146" spans="5:24">
      <c r="E146">
        <f>SUM($D$2:D146)</f>
        <v>10</v>
      </c>
      <c r="H146" s="3" t="str">
        <f>IF(G146="","",IF(G145="",0,(G146-G145)/G145))</f>
        <v/>
      </c>
      <c r="L146" s="3"/>
      <c r="M146" s="3"/>
      <c r="T146" s="4"/>
      <c r="U146" s="4"/>
      <c r="V146" s="4" t="str">
        <f>IF(OR(T146="",S146=""),"",T146-S146)</f>
        <v/>
      </c>
      <c r="W146" s="5"/>
      <c r="X146" s="5"/>
    </row>
    <row r="147" spans="5:24">
      <c r="E147">
        <f>SUM($D$2:D147)</f>
        <v>10</v>
      </c>
      <c r="H147" s="3" t="str">
        <f>IF(G147="","",IF(G146="",0,(G147-G146)/G146))</f>
        <v/>
      </c>
      <c r="L147" s="3"/>
      <c r="M147" s="3"/>
      <c r="T147" s="4"/>
      <c r="U147" s="4"/>
      <c r="V147" s="4" t="str">
        <f>IF(OR(T147="",S147=""),"",T147-S147)</f>
        <v/>
      </c>
      <c r="W147" s="5"/>
      <c r="X147" s="5"/>
    </row>
    <row r="148" spans="5:24">
      <c r="E148">
        <f>SUM($D$2:D148)</f>
        <v>10</v>
      </c>
      <c r="H148" s="3" t="str">
        <f>IF(G148="","",IF(G147="",0,(G148-G147)/G147))</f>
        <v/>
      </c>
      <c r="L148" s="3"/>
      <c r="M148" s="3"/>
      <c r="T148" s="4"/>
      <c r="U148" s="4"/>
      <c r="V148" s="4" t="str">
        <f>IF(OR(T148="",S148=""),"",T148-S148)</f>
        <v/>
      </c>
      <c r="W148" s="5"/>
      <c r="X148" s="5"/>
    </row>
    <row r="149" spans="5:24">
      <c r="E149">
        <f>SUM($D$2:D149)</f>
        <v>10</v>
      </c>
      <c r="H149" s="3" t="str">
        <f>IF(G149="","",IF(G148="",0,(G149-G148)/G148))</f>
        <v/>
      </c>
      <c r="L149" s="3"/>
      <c r="M149" s="3"/>
      <c r="T149" s="4"/>
      <c r="U149" s="4"/>
      <c r="V149" s="4" t="str">
        <f>IF(OR(T149="",S149=""),"",T149-S149)</f>
        <v/>
      </c>
      <c r="W149" s="5"/>
      <c r="X149" s="5"/>
    </row>
    <row r="150" spans="5:24">
      <c r="E150">
        <f>SUM($D$2:D150)</f>
        <v>10</v>
      </c>
      <c r="H150" s="3" t="str">
        <f>IF(G150="","",IF(G149="",0,(G150-G149)/G149))</f>
        <v/>
      </c>
      <c r="L150" s="3"/>
      <c r="M150" s="3"/>
      <c r="T150" s="4"/>
      <c r="U150" s="4"/>
      <c r="V150" s="4" t="str">
        <f>IF(OR(T150="",S150=""),"",T150-S150)</f>
        <v/>
      </c>
      <c r="W150" s="5"/>
      <c r="X150" s="5"/>
    </row>
    <row r="151" spans="5:24">
      <c r="E151">
        <f>SUM($D$2:D151)</f>
        <v>10</v>
      </c>
      <c r="H151" s="3" t="str">
        <f>IF(G151="","",IF(G150="",0,(G151-G150)/G150))</f>
        <v/>
      </c>
      <c r="L151" s="3"/>
      <c r="M151" s="3"/>
      <c r="T151" s="4"/>
      <c r="U151" s="4"/>
      <c r="V151" s="4" t="str">
        <f>IF(OR(T151="",S151=""),"",T151-S151)</f>
        <v/>
      </c>
      <c r="W151" s="5"/>
      <c r="X151" s="5"/>
    </row>
    <row r="152" spans="5:24">
      <c r="E152">
        <f>SUM($D$2:D152)</f>
        <v>10</v>
      </c>
      <c r="H152" s="3" t="str">
        <f>IF(G152="","",IF(G151="",0,(G152-G151)/G151))</f>
        <v/>
      </c>
      <c r="L152" s="3"/>
      <c r="M152" s="3"/>
      <c r="T152" s="4"/>
      <c r="U152" s="4"/>
      <c r="V152" s="4" t="str">
        <f>IF(OR(T152="",S152=""),"",T152-S152)</f>
        <v/>
      </c>
      <c r="W152" s="5"/>
      <c r="X152" s="5"/>
    </row>
    <row r="153" spans="5:24">
      <c r="E153">
        <f>SUM($D$2:D153)</f>
        <v>10</v>
      </c>
      <c r="H153" s="3" t="str">
        <f>IF(G153="","",IF(G152="",0,(G153-G152)/G152))</f>
        <v/>
      </c>
      <c r="L153" s="3"/>
      <c r="M153" s="3"/>
      <c r="T153" s="4"/>
      <c r="U153" s="4"/>
      <c r="V153" s="4" t="str">
        <f>IF(OR(T153="",S153=""),"",T153-S153)</f>
        <v/>
      </c>
      <c r="W153" s="5"/>
      <c r="X153" s="5"/>
    </row>
    <row r="154" spans="5:24">
      <c r="E154">
        <f>SUM($D$2:D154)</f>
        <v>10</v>
      </c>
      <c r="H154" s="3" t="str">
        <f>IF(G154="","",IF(G153="",0,(G154-G153)/G153))</f>
        <v/>
      </c>
      <c r="L154" s="3"/>
      <c r="M154" s="3"/>
      <c r="T154" s="4"/>
      <c r="U154" s="4"/>
      <c r="V154" s="4" t="str">
        <f>IF(OR(T154="",S154=""),"",T154-S154)</f>
        <v/>
      </c>
      <c r="W154" s="5"/>
      <c r="X154" s="5"/>
    </row>
    <row r="155" spans="5:24">
      <c r="E155">
        <f>SUM($D$2:D155)</f>
        <v>10</v>
      </c>
      <c r="H155" s="3" t="str">
        <f>IF(G155="","",IF(G154="",0,(G155-G154)/G154))</f>
        <v/>
      </c>
      <c r="L155" s="3"/>
      <c r="M155" s="3"/>
      <c r="T155" s="4"/>
      <c r="U155" s="4"/>
      <c r="V155" s="4" t="str">
        <f>IF(OR(T155="",S155=""),"",T155-S155)</f>
        <v/>
      </c>
      <c r="W155" s="5"/>
      <c r="X155" s="5"/>
    </row>
    <row r="156" spans="5:24">
      <c r="E156">
        <f>SUM($D$2:D156)</f>
        <v>10</v>
      </c>
      <c r="H156" s="3" t="str">
        <f>IF(G156="","",IF(G155="",0,(G156-G155)/G155))</f>
        <v/>
      </c>
      <c r="L156" s="3"/>
      <c r="M156" s="3"/>
      <c r="T156" s="4"/>
      <c r="U156" s="4"/>
      <c r="V156" s="4" t="str">
        <f>IF(OR(T156="",S156=""),"",T156-S156)</f>
        <v/>
      </c>
      <c r="W156" s="5"/>
      <c r="X156" s="5"/>
    </row>
    <row r="157" spans="5:24">
      <c r="E157">
        <f>SUM($D$2:D157)</f>
        <v>10</v>
      </c>
      <c r="H157" s="3" t="str">
        <f>IF(G157="","",IF(G156="",0,(G157-G156)/G156))</f>
        <v/>
      </c>
      <c r="L157" s="3"/>
      <c r="M157" s="3"/>
      <c r="T157" s="4"/>
      <c r="U157" s="4"/>
      <c r="V157" s="4" t="str">
        <f>IF(OR(T157="",S157=""),"",T157-S157)</f>
        <v/>
      </c>
      <c r="W157" s="5"/>
      <c r="X157" s="5"/>
    </row>
    <row r="158" spans="5:24">
      <c r="E158">
        <f>SUM($D$2:D158)</f>
        <v>10</v>
      </c>
      <c r="H158" s="3" t="str">
        <f>IF(G158="","",IF(G157="",0,(G158-G157)/G157))</f>
        <v/>
      </c>
      <c r="L158" s="3"/>
      <c r="M158" s="3"/>
      <c r="T158" s="4"/>
      <c r="U158" s="4"/>
      <c r="V158" s="4" t="str">
        <f>IF(OR(T158="",S158=""),"",T158-S158)</f>
        <v/>
      </c>
      <c r="W158" s="5"/>
      <c r="X158" s="5"/>
    </row>
    <row r="159" spans="5:24">
      <c r="E159">
        <f>SUM($D$2:D159)</f>
        <v>10</v>
      </c>
      <c r="H159" s="3" t="str">
        <f>IF(G159="","",IF(G158="",0,(G159-G158)/G158))</f>
        <v/>
      </c>
      <c r="L159" s="3"/>
      <c r="M159" s="3"/>
      <c r="T159" s="4"/>
      <c r="U159" s="4"/>
      <c r="V159" s="4" t="str">
        <f>IF(OR(T159="",S159=""),"",T159-S159)</f>
        <v/>
      </c>
      <c r="W159" s="5"/>
      <c r="X159" s="5"/>
    </row>
    <row r="160" spans="5:24">
      <c r="E160">
        <f>SUM($D$2:D160)</f>
        <v>10</v>
      </c>
      <c r="H160" s="3" t="str">
        <f>IF(G160="","",IF(G159="",0,(G160-G159)/G159))</f>
        <v/>
      </c>
      <c r="L160" s="3"/>
      <c r="M160" s="3"/>
      <c r="T160" s="4"/>
      <c r="U160" s="4"/>
      <c r="V160" s="4" t="str">
        <f>IF(OR(T160="",S160=""),"",T160-S160)</f>
        <v/>
      </c>
      <c r="W160" s="5"/>
      <c r="X160" s="5"/>
    </row>
    <row r="161" spans="5:24">
      <c r="E161">
        <f>SUM($D$2:D161)</f>
        <v>10</v>
      </c>
      <c r="H161" s="3" t="str">
        <f>IF(G161="","",IF(G160="",0,(G161-G160)/G160))</f>
        <v/>
      </c>
      <c r="L161" s="3"/>
      <c r="M161" s="3"/>
      <c r="T161" s="4"/>
      <c r="U161" s="4"/>
      <c r="V161" s="4" t="str">
        <f>IF(OR(T161="",S161=""),"",T161-S161)</f>
        <v/>
      </c>
      <c r="W161" s="5"/>
      <c r="X161" s="5"/>
    </row>
    <row r="162" spans="5:24">
      <c r="E162">
        <f>SUM($D$2:D162)</f>
        <v>10</v>
      </c>
      <c r="H162" s="3" t="str">
        <f>IF(G162="","",IF(G161="",0,(G162-G161)/G161))</f>
        <v/>
      </c>
      <c r="L162" s="3"/>
      <c r="M162" s="3"/>
      <c r="T162" s="4"/>
      <c r="U162" s="4"/>
      <c r="V162" s="4" t="str">
        <f>IF(OR(T162="",S162=""),"",T162-S162)</f>
        <v/>
      </c>
      <c r="W162" s="5"/>
      <c r="X162" s="5"/>
    </row>
    <row r="163" spans="5:24">
      <c r="E163">
        <f>SUM($D$2:D163)</f>
        <v>10</v>
      </c>
      <c r="H163" s="3" t="str">
        <f>IF(G163="","",IF(G162="",0,(G163-G162)/G162))</f>
        <v/>
      </c>
      <c r="L163" s="3"/>
      <c r="M163" s="3"/>
      <c r="T163" s="4"/>
      <c r="U163" s="4"/>
      <c r="V163" s="4" t="str">
        <f>IF(OR(T163="",S163=""),"",T163-S163)</f>
        <v/>
      </c>
      <c r="W163" s="5"/>
      <c r="X163" s="5"/>
    </row>
    <row r="164" spans="5:24">
      <c r="E164">
        <f>SUM($D$2:D164)</f>
        <v>10</v>
      </c>
      <c r="H164" s="3" t="str">
        <f>IF(G164="","",IF(G163="",0,(G164-G163)/G163))</f>
        <v/>
      </c>
      <c r="L164" s="3"/>
      <c r="M164" s="3"/>
      <c r="T164" s="4"/>
      <c r="U164" s="4"/>
      <c r="V164" s="4" t="str">
        <f>IF(OR(T164="",S164=""),"",T164-S164)</f>
        <v/>
      </c>
      <c r="W164" s="5"/>
      <c r="X164" s="5"/>
    </row>
    <row r="165" spans="5:24">
      <c r="E165">
        <f>SUM($D$2:D165)</f>
        <v>10</v>
      </c>
      <c r="H165" s="3" t="str">
        <f>IF(G165="","",IF(G164="",0,(G165-G164)/G164))</f>
        <v/>
      </c>
      <c r="L165" s="3"/>
      <c r="M165" s="3"/>
      <c r="T165" s="4"/>
      <c r="U165" s="4"/>
      <c r="V165" s="4" t="str">
        <f>IF(OR(T165="",S165=""),"",T165-S165)</f>
        <v/>
      </c>
      <c r="W165" s="5"/>
      <c r="X165" s="5"/>
    </row>
    <row r="166" spans="5:24">
      <c r="E166">
        <f>SUM($D$2:D166)</f>
        <v>10</v>
      </c>
      <c r="H166" s="3" t="str">
        <f>IF(G166="","",IF(G165="",0,(G166-G165)/G165))</f>
        <v/>
      </c>
      <c r="L166" s="3"/>
      <c r="M166" s="3"/>
      <c r="T166" s="4"/>
      <c r="U166" s="4"/>
      <c r="V166" s="4" t="str">
        <f>IF(OR(T166="",S166=""),"",T166-S166)</f>
        <v/>
      </c>
      <c r="W166" s="5"/>
      <c r="X166" s="5"/>
    </row>
    <row r="167" spans="5:24">
      <c r="E167">
        <f>SUM($D$2:D167)</f>
        <v>10</v>
      </c>
      <c r="H167" s="3" t="str">
        <f>IF(G167="","",IF(G166="",0,(G167-G166)/G166))</f>
        <v/>
      </c>
      <c r="L167" s="3"/>
      <c r="M167" s="3"/>
      <c r="T167" s="4"/>
      <c r="U167" s="4"/>
      <c r="V167" s="4" t="str">
        <f>IF(OR(T167="",S167=""),"",T167-S167)</f>
        <v/>
      </c>
      <c r="W167" s="5"/>
      <c r="X167" s="5"/>
    </row>
    <row r="168" spans="5:24">
      <c r="E168">
        <f>SUM($D$2:D168)</f>
        <v>10</v>
      </c>
      <c r="H168" s="3" t="str">
        <f>IF(G168="","",IF(G167="",0,(G168-G167)/G167))</f>
        <v/>
      </c>
      <c r="L168" s="3"/>
      <c r="M168" s="3"/>
      <c r="T168" s="4"/>
      <c r="U168" s="4"/>
      <c r="V168" s="4" t="str">
        <f>IF(OR(T168="",S168=""),"",T168-S168)</f>
        <v/>
      </c>
      <c r="W168" s="5"/>
      <c r="X168" s="5"/>
    </row>
    <row r="169" spans="5:24">
      <c r="E169">
        <f>SUM($D$2:D169)</f>
        <v>10</v>
      </c>
      <c r="H169" s="3" t="str">
        <f>IF(G169="","",IF(G168="",0,(G169-G168)/G168))</f>
        <v/>
      </c>
      <c r="L169" s="3"/>
      <c r="M169" s="3"/>
      <c r="T169" s="4"/>
      <c r="U169" s="4"/>
      <c r="V169" s="4" t="str">
        <f>IF(OR(T169="",S169=""),"",T169-S169)</f>
        <v/>
      </c>
      <c r="W169" s="5"/>
      <c r="X169" s="5"/>
    </row>
    <row r="170" spans="5:24">
      <c r="E170">
        <f>SUM($D$2:D170)</f>
        <v>10</v>
      </c>
      <c r="H170" s="3" t="str">
        <f>IF(G170="","",IF(G169="",0,(G170-G169)/G169))</f>
        <v/>
      </c>
      <c r="L170" s="3"/>
      <c r="M170" s="3"/>
      <c r="T170" s="4"/>
      <c r="U170" s="4"/>
      <c r="V170" s="4" t="str">
        <f>IF(OR(T170="",S170=""),"",T170-S170)</f>
        <v/>
      </c>
      <c r="W170" s="5"/>
      <c r="X170" s="5"/>
    </row>
    <row r="171" spans="5:24">
      <c r="E171">
        <f>SUM($D$2:D171)</f>
        <v>10</v>
      </c>
      <c r="H171" s="3" t="str">
        <f>IF(G171="","",IF(G170="",0,(G171-G170)/G170))</f>
        <v/>
      </c>
      <c r="L171" s="3"/>
      <c r="M171" s="3"/>
      <c r="T171" s="4"/>
      <c r="U171" s="4"/>
      <c r="V171" s="4" t="str">
        <f>IF(OR(T171="",S171=""),"",T171-S171)</f>
        <v/>
      </c>
      <c r="W171" s="5"/>
      <c r="X171" s="5"/>
    </row>
    <row r="172" spans="5:24">
      <c r="E172">
        <f>SUM($D$2:D172)</f>
        <v>10</v>
      </c>
      <c r="H172" s="3" t="str">
        <f>IF(G172="","",IF(G171="",0,(G172-G171)/G171))</f>
        <v/>
      </c>
      <c r="L172" s="3"/>
      <c r="M172" s="3"/>
      <c r="T172" s="4"/>
      <c r="U172" s="4"/>
      <c r="V172" s="4" t="str">
        <f>IF(OR(T172="",S172=""),"",T172-S172)</f>
        <v/>
      </c>
      <c r="W172" s="5"/>
      <c r="X172" s="5"/>
    </row>
    <row r="173" spans="5:24">
      <c r="E173">
        <f>SUM($D$2:D173)</f>
        <v>10</v>
      </c>
      <c r="H173" s="3" t="str">
        <f>IF(G173="","",IF(G172="",0,(G173-G172)/G172))</f>
        <v/>
      </c>
      <c r="L173" s="3"/>
      <c r="M173" s="3"/>
      <c r="T173" s="4"/>
      <c r="U173" s="4"/>
      <c r="V173" s="4" t="str">
        <f>IF(OR(T173="",S173=""),"",T173-S173)</f>
        <v/>
      </c>
      <c r="W173" s="5"/>
      <c r="X173" s="5"/>
    </row>
    <row r="174" spans="5:24">
      <c r="E174">
        <f>SUM($D$2:D174)</f>
        <v>10</v>
      </c>
      <c r="H174" s="3" t="str">
        <f>IF(G174="","",IF(G173="",0,(G174-G173)/G173))</f>
        <v/>
      </c>
      <c r="L174" s="3"/>
      <c r="M174" s="3"/>
      <c r="T174" s="4"/>
      <c r="U174" s="4"/>
      <c r="V174" s="4" t="str">
        <f>IF(OR(T174="",S174=""),"",T174-S174)</f>
        <v/>
      </c>
      <c r="W174" s="5"/>
      <c r="X174" s="5"/>
    </row>
    <row r="175" spans="5:24">
      <c r="E175">
        <f>SUM($D$2:D175)</f>
        <v>10</v>
      </c>
      <c r="H175" s="3" t="str">
        <f>IF(G175="","",IF(G174="",0,(G175-G174)/G174))</f>
        <v/>
      </c>
      <c r="L175" s="3"/>
      <c r="M175" s="3"/>
      <c r="T175" s="4"/>
      <c r="U175" s="4"/>
      <c r="V175" s="4" t="str">
        <f>IF(OR(T175="",S175=""),"",T175-S175)</f>
        <v/>
      </c>
      <c r="W175" s="5"/>
      <c r="X175" s="5"/>
    </row>
    <row r="176" spans="5:24">
      <c r="E176">
        <f>SUM($D$2:D176)</f>
        <v>10</v>
      </c>
      <c r="H176" s="3" t="str">
        <f>IF(G176="","",IF(G175="",0,(G176-G175)/G175))</f>
        <v/>
      </c>
      <c r="L176" s="3"/>
      <c r="M176" s="3"/>
      <c r="T176" s="4"/>
      <c r="U176" s="4"/>
      <c r="V176" s="4" t="str">
        <f>IF(OR(T176="",S176=""),"",T176-S176)</f>
        <v/>
      </c>
      <c r="W176" s="5"/>
      <c r="X176" s="5"/>
    </row>
    <row r="177" spans="5:24">
      <c r="E177">
        <f>SUM($D$2:D177)</f>
        <v>10</v>
      </c>
      <c r="H177" s="3" t="str">
        <f>IF(G177="","",IF(G176="",0,(G177-G176)/G176))</f>
        <v/>
      </c>
      <c r="L177" s="3"/>
      <c r="M177" s="3"/>
      <c r="T177" s="4"/>
      <c r="U177" s="4"/>
      <c r="V177" s="4" t="str">
        <f>IF(OR(T177="",S177=""),"",T177-S177)</f>
        <v/>
      </c>
      <c r="W177" s="5"/>
      <c r="X177" s="5"/>
    </row>
    <row r="178" spans="5:24">
      <c r="E178">
        <f>SUM($D$2:D178)</f>
        <v>10</v>
      </c>
      <c r="H178" s="3" t="str">
        <f>IF(G178="","",IF(G177="",0,(G178-G177)/G177))</f>
        <v/>
      </c>
      <c r="L178" s="3"/>
      <c r="M178" s="3"/>
      <c r="T178" s="4"/>
      <c r="U178" s="4"/>
      <c r="V178" s="4" t="str">
        <f>IF(OR(T178="",S178=""),"",T178-S178)</f>
        <v/>
      </c>
      <c r="W178" s="5"/>
      <c r="X178" s="5"/>
    </row>
    <row r="179" spans="5:24">
      <c r="E179">
        <f>SUM($D$2:D179)</f>
        <v>10</v>
      </c>
      <c r="H179" s="3" t="str">
        <f>IF(G179="","",IF(G178="",0,(G179-G178)/G178))</f>
        <v/>
      </c>
      <c r="L179" s="3"/>
      <c r="M179" s="3"/>
      <c r="T179" s="4"/>
      <c r="U179" s="4"/>
      <c r="V179" s="4" t="str">
        <f>IF(OR(T179="",S179=""),"",T179-S179)</f>
        <v/>
      </c>
      <c r="W179" s="5"/>
      <c r="X179" s="5"/>
    </row>
    <row r="180" spans="5:24">
      <c r="E180">
        <f>SUM($D$2:D180)</f>
        <v>10</v>
      </c>
      <c r="H180" s="3" t="str">
        <f>IF(G180="","",IF(G179="",0,(G180-G179)/G179))</f>
        <v/>
      </c>
      <c r="L180" s="3"/>
      <c r="M180" s="3"/>
      <c r="T180" s="4"/>
      <c r="U180" s="4"/>
      <c r="V180" s="4" t="str">
        <f>IF(OR(T180="",S180=""),"",T180-S180)</f>
        <v/>
      </c>
      <c r="W180" s="5"/>
      <c r="X180" s="5"/>
    </row>
    <row r="181" spans="5:24">
      <c r="E181">
        <f>SUM($D$2:D181)</f>
        <v>10</v>
      </c>
      <c r="H181" s="3" t="str">
        <f>IF(G181="","",IF(G180="",0,(G181-G180)/G180))</f>
        <v/>
      </c>
      <c r="L181" s="3"/>
      <c r="M181" s="3"/>
      <c r="T181" s="4"/>
      <c r="U181" s="4"/>
      <c r="V181" s="4" t="str">
        <f>IF(OR(T181="",S181=""),"",T181-S181)</f>
        <v/>
      </c>
      <c r="W181" s="5"/>
      <c r="X181" s="5"/>
    </row>
    <row r="182" spans="5:24">
      <c r="E182">
        <f>SUM($D$2:D182)</f>
        <v>10</v>
      </c>
      <c r="H182" s="3" t="str">
        <f>IF(G182="","",IF(G181="",0,(G182-G181)/G181))</f>
        <v/>
      </c>
      <c r="L182" s="3"/>
      <c r="M182" s="3"/>
      <c r="T182" s="4"/>
      <c r="U182" s="4"/>
      <c r="V182" s="4" t="str">
        <f>IF(OR(T182="",S182=""),"",T182-S182)</f>
        <v/>
      </c>
      <c r="W182" s="5"/>
      <c r="X182" s="5"/>
    </row>
    <row r="183" spans="5:24">
      <c r="E183">
        <f>SUM($D$2:D183)</f>
        <v>10</v>
      </c>
      <c r="H183" s="3" t="str">
        <f>IF(G183="","",IF(G182="",0,(G183-G182)/G182))</f>
        <v/>
      </c>
      <c r="L183" s="3"/>
      <c r="M183" s="3"/>
      <c r="T183" s="4"/>
      <c r="U183" s="4"/>
      <c r="V183" s="4" t="str">
        <f>IF(OR(T183="",S183=""),"",T183-S183)</f>
        <v/>
      </c>
      <c r="W183" s="5"/>
      <c r="X183" s="5"/>
    </row>
    <row r="184" spans="5:24">
      <c r="E184">
        <f>SUM($D$2:D184)</f>
        <v>10</v>
      </c>
      <c r="H184" s="3" t="str">
        <f>IF(G184="","",IF(G183="",0,(G184-G183)/G183))</f>
        <v/>
      </c>
      <c r="L184" s="3"/>
      <c r="M184" s="3"/>
      <c r="T184" s="4"/>
      <c r="U184" s="4"/>
      <c r="V184" s="4" t="str">
        <f>IF(OR(T184="",S184=""),"",T184-S184)</f>
        <v/>
      </c>
      <c r="W184" s="5"/>
      <c r="X184" s="5"/>
    </row>
    <row r="185" spans="5:24">
      <c r="E185">
        <f>SUM($D$2:D185)</f>
        <v>10</v>
      </c>
      <c r="H185" s="3" t="str">
        <f>IF(G185="","",IF(G184="",0,(G185-G184)/G184))</f>
        <v/>
      </c>
      <c r="L185" s="3"/>
      <c r="M185" s="3"/>
      <c r="T185" s="4"/>
      <c r="U185" s="4"/>
      <c r="V185" s="4" t="str">
        <f>IF(OR(T185="",S185=""),"",T185-S185)</f>
        <v/>
      </c>
      <c r="W185" s="5"/>
      <c r="X185" s="5"/>
    </row>
    <row r="186" spans="5:24">
      <c r="E186">
        <f>SUM($D$2:D186)</f>
        <v>10</v>
      </c>
      <c r="H186" s="3" t="str">
        <f>IF(G186="","",IF(G185="",0,(G186-G185)/G185))</f>
        <v/>
      </c>
      <c r="L186" s="3"/>
      <c r="M186" s="3"/>
      <c r="T186" s="4"/>
      <c r="U186" s="4"/>
      <c r="V186" s="4" t="str">
        <f>IF(OR(T186="",S186=""),"",T186-S186)</f>
        <v/>
      </c>
      <c r="W186" s="5"/>
      <c r="X186" s="5"/>
    </row>
    <row r="187" spans="5:24">
      <c r="E187">
        <f>SUM($D$2:D187)</f>
        <v>10</v>
      </c>
      <c r="H187" s="3" t="str">
        <f>IF(G187="","",IF(G186="",0,(G187-G186)/G186))</f>
        <v/>
      </c>
      <c r="L187" s="3"/>
      <c r="M187" s="3"/>
      <c r="T187" s="4"/>
      <c r="U187" s="4"/>
      <c r="V187" s="4" t="str">
        <f>IF(OR(T187="",S187=""),"",T187-S187)</f>
        <v/>
      </c>
      <c r="W187" s="5"/>
      <c r="X187" s="5"/>
    </row>
    <row r="188" spans="5:24">
      <c r="E188">
        <f>SUM($D$2:D188)</f>
        <v>10</v>
      </c>
      <c r="H188" s="3" t="str">
        <f>IF(G188="","",IF(G187="",0,(G188-G187)/G187))</f>
        <v/>
      </c>
      <c r="L188" s="3"/>
      <c r="M188" s="3"/>
      <c r="T188" s="4"/>
      <c r="U188" s="4"/>
      <c r="V188" s="4" t="str">
        <f>IF(OR(T188="",S188=""),"",T188-S188)</f>
        <v/>
      </c>
      <c r="W188" s="5"/>
      <c r="X188" s="5"/>
    </row>
    <row r="189" spans="5:24">
      <c r="E189">
        <f>SUM($D$2:D189)</f>
        <v>10</v>
      </c>
      <c r="H189" s="3" t="str">
        <f>IF(G189="","",IF(G188="",0,(G189-G188)/G188))</f>
        <v/>
      </c>
      <c r="L189" s="3"/>
      <c r="M189" s="3"/>
      <c r="T189" s="4"/>
      <c r="U189" s="4"/>
      <c r="V189" s="4" t="str">
        <f>IF(OR(T189="",S189=""),"",T189-S189)</f>
        <v/>
      </c>
      <c r="W189" s="5"/>
      <c r="X189" s="5"/>
    </row>
    <row r="190" spans="5:24">
      <c r="E190">
        <f>SUM($D$2:D190)</f>
        <v>10</v>
      </c>
      <c r="H190" s="3" t="str">
        <f>IF(G190="","",IF(G189="",0,(G190-G189)/G189))</f>
        <v/>
      </c>
      <c r="L190" s="3"/>
      <c r="M190" s="3"/>
      <c r="T190" s="4"/>
      <c r="U190" s="4"/>
      <c r="V190" s="4" t="str">
        <f>IF(OR(T190="",S190=""),"",T190-S190)</f>
        <v/>
      </c>
      <c r="W190" s="5"/>
      <c r="X190" s="5"/>
    </row>
    <row r="191" spans="5:24">
      <c r="E191">
        <f>SUM($D$2:D191)</f>
        <v>10</v>
      </c>
      <c r="H191" s="3" t="str">
        <f>IF(G191="","",IF(G190="",0,(G191-G190)/G190))</f>
        <v/>
      </c>
      <c r="L191" s="3"/>
      <c r="M191" s="3"/>
      <c r="T191" s="4"/>
      <c r="U191" s="4"/>
      <c r="V191" s="4" t="str">
        <f>IF(OR(T191="",S191=""),"",T191-S191)</f>
        <v/>
      </c>
      <c r="W191" s="5"/>
      <c r="X191" s="5"/>
    </row>
    <row r="192" spans="5:24">
      <c r="E192">
        <f>SUM($D$2:D192)</f>
        <v>10</v>
      </c>
      <c r="H192" s="3" t="str">
        <f>IF(G192="","",IF(G191="",0,(G192-G191)/G191))</f>
        <v/>
      </c>
      <c r="L192" s="3"/>
      <c r="M192" s="3"/>
      <c r="T192" s="4"/>
      <c r="U192" s="4"/>
      <c r="V192" s="4" t="str">
        <f>IF(OR(T192="",S192=""),"",T192-S192)</f>
        <v/>
      </c>
      <c r="W192" s="5"/>
      <c r="X192" s="5"/>
    </row>
    <row r="193" spans="5:24">
      <c r="E193">
        <f>SUM($D$2:D193)</f>
        <v>10</v>
      </c>
      <c r="H193" s="3" t="str">
        <f>IF(G193="","",IF(G192="",0,(G193-G192)/G192))</f>
        <v/>
      </c>
      <c r="L193" s="3"/>
      <c r="M193" s="3"/>
      <c r="T193" s="4"/>
      <c r="U193" s="4"/>
      <c r="V193" s="4" t="str">
        <f>IF(OR(T193="",S193=""),"",T193-S193)</f>
        <v/>
      </c>
      <c r="W193" s="5"/>
      <c r="X193" s="5"/>
    </row>
    <row r="194" spans="5:24">
      <c r="E194">
        <f>SUM($D$2:D194)</f>
        <v>10</v>
      </c>
      <c r="H194" s="3" t="str">
        <f>IF(G194="","",IF(G193="",0,(G194-G193)/G193))</f>
        <v/>
      </c>
      <c r="L194" s="3"/>
      <c r="M194" s="3"/>
      <c r="T194" s="4"/>
      <c r="U194" s="4"/>
      <c r="V194" s="4" t="str">
        <f>IF(OR(T194="",S194=""),"",T194-S194)</f>
        <v/>
      </c>
      <c r="W194" s="5"/>
      <c r="X194" s="5"/>
    </row>
    <row r="195" spans="5:24">
      <c r="E195">
        <f>SUM($D$2:D195)</f>
        <v>10</v>
      </c>
      <c r="H195" s="3" t="str">
        <f>IF(G195="","",IF(G194="",0,(G195-G194)/G194))</f>
        <v/>
      </c>
      <c r="L195" s="3"/>
      <c r="M195" s="3"/>
      <c r="T195" s="4"/>
      <c r="U195" s="4"/>
      <c r="V195" s="4" t="str">
        <f>IF(OR(T195="",S195=""),"",T195-S195)</f>
        <v/>
      </c>
      <c r="W195" s="5"/>
      <c r="X195" s="5"/>
    </row>
    <row r="196" spans="5:24">
      <c r="E196">
        <f>SUM($D$2:D196)</f>
        <v>10</v>
      </c>
      <c r="H196" s="3" t="str">
        <f>IF(G196="","",IF(G195="",0,(G196-G195)/G195))</f>
        <v/>
      </c>
      <c r="L196" s="3"/>
      <c r="M196" s="3"/>
      <c r="T196" s="4"/>
      <c r="U196" s="4"/>
      <c r="V196" s="4" t="str">
        <f>IF(OR(T196="",S196=""),"",T196-S196)</f>
        <v/>
      </c>
      <c r="W196" s="5"/>
      <c r="X196" s="5"/>
    </row>
    <row r="197" spans="5:24">
      <c r="E197">
        <f>SUM($D$2:D197)</f>
        <v>10</v>
      </c>
      <c r="H197" s="3" t="str">
        <f>IF(G197="","",IF(G196="",0,(G197-G196)/G196))</f>
        <v/>
      </c>
      <c r="L197" s="3"/>
      <c r="M197" s="3"/>
      <c r="T197" s="4"/>
      <c r="U197" s="4"/>
      <c r="V197" s="4" t="str">
        <f>IF(OR(T197="",S197=""),"",T197-S197)</f>
        <v/>
      </c>
      <c r="W197" s="5"/>
      <c r="X197" s="5"/>
    </row>
    <row r="198" spans="5:24">
      <c r="E198">
        <f>SUM($D$2:D198)</f>
        <v>10</v>
      </c>
      <c r="H198" s="3" t="str">
        <f>IF(G198="","",IF(G197="",0,(G198-G197)/G197))</f>
        <v/>
      </c>
      <c r="L198" s="3"/>
      <c r="M198" s="3"/>
      <c r="T198" s="4"/>
      <c r="U198" s="4"/>
      <c r="V198" s="4" t="str">
        <f>IF(OR(T198="",S198=""),"",T198-S198)</f>
        <v/>
      </c>
      <c r="W198" s="5"/>
      <c r="X198" s="5"/>
    </row>
    <row r="199" spans="5:24">
      <c r="E199">
        <f>SUM($D$2:D199)</f>
        <v>10</v>
      </c>
      <c r="H199" s="3" t="str">
        <f>IF(G199="","",IF(G198="",0,(G199-G198)/G198))</f>
        <v/>
      </c>
      <c r="L199" s="3"/>
      <c r="M199" s="3"/>
      <c r="T199" s="4"/>
      <c r="U199" s="4"/>
      <c r="V199" s="4" t="str">
        <f>IF(OR(T199="",S199=""),"",T199-S199)</f>
        <v/>
      </c>
      <c r="W199" s="5"/>
      <c r="X199" s="5"/>
    </row>
  </sheetData>
  <conditionalFormatting sqref="H2:H200">
    <cfRule type="colorScale" priority="1">
      <colorScale>
        <cfvo type="num" val="-0.5"/>
        <cfvo type="num" val="0"/>
        <cfvo type="num" val="0.5"/>
        <color rgb="FFF8696B"/>
        <color rgb="FFFFEB84"/>
        <color rgb="FF63BE7B"/>
      </colorScale>
    </cfRule>
  </conditionalFormatting>
  <conditionalFormatting sqref="V2:V200">
    <cfRule type="cellIs" dxfId="0" priority="2" stopIfTrue="1" operator="lessThan">
      <formula>0</formula>
    </cfRule>
  </conditionalFormatting>
  <dataValidations count="1">
    <dataValidation type="list" allowBlank="1" showInputMessage="1" showErrorMessage="1" sqref="F2:F2000" xr:uid="{00000000-0002-0000-0000-000000000000}">
      <formula1>"Positive,Neutral,Negative"</formula1>
    </dataValidation>
  </dataValidation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tabSelected="1" workbookViewId="0">
      <selection activeCell="C3" sqref="C3"/>
    </sheetView>
  </sheetViews>
  <sheetFormatPr defaultRowHeight="15"/>
  <cols>
    <col min="1" max="1" width="22.85546875" bestFit="1" customWidth="1"/>
    <col min="2" max="2" width="13.7109375" customWidth="1"/>
    <col min="3" max="3" width="13.5703125" customWidth="1"/>
  </cols>
  <sheetData>
    <row r="1" spans="1:4">
      <c r="A1" s="10" t="s">
        <v>26</v>
      </c>
      <c r="B1" s="11"/>
      <c r="C1" s="11"/>
      <c r="D1" s="11"/>
    </row>
    <row r="3" spans="1:4">
      <c r="A3" t="s">
        <v>27</v>
      </c>
      <c r="B3">
        <v>2</v>
      </c>
    </row>
    <row r="4" spans="1:4">
      <c r="A4" t="s">
        <v>28</v>
      </c>
      <c r="B4">
        <v>1</v>
      </c>
    </row>
    <row r="6" spans="1:4">
      <c r="A6" s="1" t="s">
        <v>29</v>
      </c>
      <c r="B6" s="1" t="s">
        <v>30</v>
      </c>
      <c r="C6" s="1" t="s">
        <v>31</v>
      </c>
      <c r="D6" s="1" t="s">
        <v>32</v>
      </c>
    </row>
    <row r="7" spans="1:4">
      <c r="A7" t="s">
        <v>33</v>
      </c>
      <c r="B7" cm="1">
        <f t="array" ref="B7">INDEX('Weekly Log'!D2:D99, $B$3)</f>
        <v>4</v>
      </c>
      <c r="C7" cm="1">
        <f t="array" ref="C7">INDEX('Weekly Log'!D2:D99, $B$4)</f>
        <v>2</v>
      </c>
      <c r="D7" s="6">
        <f>IF(C7=0,"",(B7-C7)/C7)</f>
        <v>1</v>
      </c>
    </row>
    <row r="8" spans="1:4">
      <c r="A8" t="s">
        <v>6</v>
      </c>
      <c r="B8" cm="1">
        <f t="array" ref="B8">INDEX('Weekly Log'!G2:G99, $B$3)</f>
        <v>432</v>
      </c>
      <c r="C8" cm="1">
        <f t="array" ref="C8">INDEX('Weekly Log'!G2:G99, $B$4)</f>
        <v>357</v>
      </c>
      <c r="D8" s="6">
        <f>IF(C8=0,"",(B8-C8)/C8)</f>
        <v>0.21008403361344538</v>
      </c>
    </row>
    <row r="9" spans="1:4">
      <c r="A9" t="s">
        <v>9</v>
      </c>
      <c r="B9" cm="1">
        <f t="array" ref="B9">INDEX('Weekly Log'!J2:J99, $B$3)</f>
        <v>567</v>
      </c>
      <c r="C9" cm="1">
        <f t="array" ref="C9">INDEX('Weekly Log'!J2:J99, $B$4)</f>
        <v>325</v>
      </c>
      <c r="D9" s="6">
        <f>IF(C9=0,"",(B9-C9)/C9)</f>
        <v>0.74461538461538457</v>
      </c>
    </row>
    <row r="10" spans="1:4">
      <c r="A10" t="s">
        <v>34</v>
      </c>
      <c r="B10" cm="1">
        <f t="array" ref="B10">INDEX('Weekly Log'!K2:K99, $B$3)</f>
        <v>6789</v>
      </c>
      <c r="C10" cm="1">
        <f t="array" ref="C10">INDEX('Weekly Log'!K2:K99, $B$4)</f>
        <v>4567</v>
      </c>
      <c r="D10" s="6">
        <f>IF(C10=0,"",(B10-C10)/C10)</f>
        <v>0.48653382964747099</v>
      </c>
    </row>
    <row r="11" spans="1:4">
      <c r="A11" t="s">
        <v>21</v>
      </c>
      <c r="B11" s="7" cm="1">
        <f t="array" ref="B11">INDEX('Weekly Log'!V2:V99, $B$3)</f>
        <v>495600</v>
      </c>
      <c r="C11" s="7" cm="1">
        <f t="array" ref="C11">INDEX('Weekly Log'!V2:V99, $B$4)</f>
        <v>500005</v>
      </c>
      <c r="D11" s="6">
        <f>IF(C11=0,"",(B11-C11)/ABS(C11))</f>
        <v>-8.8099119008809915E-3</v>
      </c>
    </row>
    <row r="14" spans="1:4">
      <c r="A14" s="12" t="s">
        <v>35</v>
      </c>
      <c r="B14" s="11"/>
      <c r="C14" s="11"/>
      <c r="D14" s="11"/>
    </row>
    <row r="15" spans="1:4">
      <c r="A15" t="str">
        <f>_xlfn.SINGLE(_xlfn.CONCAT("Showings changed by ", TEXT(D7, "0%"), ". Zillow views changed by ", TEXT(D8, "0%"), ". Website views changed by ", TEXT(D9, "0%"), ". Social reach changed by ", TEXT(D10, "0%"), "."))</f>
        <v>Showings changed by 100%. Zillow views changed by 21%. Website views changed by 74%. Social reach changed by 49%.</v>
      </c>
    </row>
  </sheetData>
  <mergeCells count="2">
    <mergeCell ref="A1:D1"/>
    <mergeCell ref="A14:D14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/>
  <sheetData/>
  <pageMargins left="0.75" right="0.75" top="1" bottom="1" header="0.5" footer="0.5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3064909C451F0468163916D07F0E7A4" ma:contentTypeVersion="18" ma:contentTypeDescription="Create a new document." ma:contentTypeScope="" ma:versionID="4f74ff89a0baeab287905a480133a25b">
  <xsd:schema xmlns:xsd="http://www.w3.org/2001/XMLSchema" xmlns:xs="http://www.w3.org/2001/XMLSchema" xmlns:p="http://schemas.microsoft.com/office/2006/metadata/properties" xmlns:ns2="982b7afb-029f-4711-9c0b-e8a9d1600ca1" xmlns:ns3="a30d5666-af01-4d44-9a66-d89c9ef62ee3" targetNamespace="http://schemas.microsoft.com/office/2006/metadata/properties" ma:root="true" ma:fieldsID="f81c6c09de5fd239f1820084cda4b0e2" ns2:_="" ns3:_="">
    <xsd:import namespace="982b7afb-029f-4711-9c0b-e8a9d1600ca1"/>
    <xsd:import namespace="a30d5666-af01-4d44-9a66-d89c9ef62ee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2b7afb-029f-4711-9c0b-e8a9d1600ca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3c3c28dd-5fd0-4060-b054-264076db297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30d5666-af01-4d44-9a66-d89c9ef62ee3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e5cee9f4-464e-400e-8288-1889ec57aebd}" ma:internalName="TaxCatchAll" ma:showField="CatchAllData" ma:web="a30d5666-af01-4d44-9a66-d89c9ef62ee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30d5666-af01-4d44-9a66-d89c9ef62ee3" xsi:nil="true"/>
    <lcf76f155ced4ddcb4097134ff3c332f xmlns="982b7afb-029f-4711-9c0b-e8a9d1600ca1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D7DA2F2-FD9E-4E28-9A62-0C119022C388}"/>
</file>

<file path=customXml/itemProps2.xml><?xml version="1.0" encoding="utf-8"?>
<ds:datastoreItem xmlns:ds="http://schemas.openxmlformats.org/officeDocument/2006/customXml" ds:itemID="{412A67C6-326C-40C9-9975-9666C1901237}"/>
</file>

<file path=customXml/itemProps3.xml><?xml version="1.0" encoding="utf-8"?>
<ds:datastoreItem xmlns:ds="http://schemas.openxmlformats.org/officeDocument/2006/customXml" ds:itemID="{65645B9E-4665-40C9-B3A5-1B8C1FA9E64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cp:keywords/>
  <dc:description/>
  <cp:lastModifiedBy/>
  <cp:revision/>
  <dcterms:created xsi:type="dcterms:W3CDTF">2025-10-21T13:34:40Z</dcterms:created>
  <dcterms:modified xsi:type="dcterms:W3CDTF">2026-02-17T14:18:52Z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0x010100A3064909C451F0468163916D07F0E7A4</vt:lpwstr>
  </property>
  <property fmtid="{D5CDD505-2E9C-101B-9397-08002B2CF9AE}" pid="3" name="MSIP_Label_0614f659-b9c7-479b-aee5-e82f58e6d1fe_Enabled">
    <vt:lpwstr>true</vt:lpwstr>
  </property>
  <property fmtid="{D5CDD505-2E9C-101B-9397-08002B2CF9AE}" pid="4" name="MSIP_Label_0614f659-b9c7-479b-aee5-e82f58e6d1fe_SetDate">
    <vt:lpwstr>2025-10-23T15:41:49Z</vt:lpwstr>
  </property>
  <property fmtid="{D5CDD505-2E9C-101B-9397-08002B2CF9AE}" pid="5" name="MSIP_Label_0614f659-b9c7-479b-aee5-e82f58e6d1fe_Method">
    <vt:lpwstr>Standard</vt:lpwstr>
  </property>
  <property fmtid="{D5CDD505-2E9C-101B-9397-08002B2CF9AE}" pid="6" name="MSIP_Label_0614f659-b9c7-479b-aee5-e82f58e6d1fe_Name">
    <vt:lpwstr>defa4170-0d19-0005-0004-bc88714345d2</vt:lpwstr>
  </property>
  <property fmtid="{D5CDD505-2E9C-101B-9397-08002B2CF9AE}" pid="7" name="MSIP_Label_0614f659-b9c7-479b-aee5-e82f58e6d1fe_SiteId">
    <vt:lpwstr>0e9a68fc-287b-4402-9afa-dc7f5ef0c5d6</vt:lpwstr>
  </property>
  <property fmtid="{D5CDD505-2E9C-101B-9397-08002B2CF9AE}" pid="8" name="MSIP_Label_0614f659-b9c7-479b-aee5-e82f58e6d1fe_ActionId">
    <vt:lpwstr>c195643c-0adb-4fdd-8579-ebdede5ce0f3</vt:lpwstr>
  </property>
  <property fmtid="{D5CDD505-2E9C-101B-9397-08002B2CF9AE}" pid="9" name="MSIP_Label_0614f659-b9c7-479b-aee5-e82f58e6d1fe_ContentBits">
    <vt:lpwstr>0</vt:lpwstr>
  </property>
  <property fmtid="{D5CDD505-2E9C-101B-9397-08002B2CF9AE}" pid="10" name="MSIP_Label_0614f659-b9c7-479b-aee5-e82f58e6d1fe_Tag">
    <vt:lpwstr>10, 3, 0, 2</vt:lpwstr>
  </property>
  <property fmtid="{D5CDD505-2E9C-101B-9397-08002B2CF9AE}" pid="11" name="MediaServiceImageTags">
    <vt:lpwstr/>
  </property>
</Properties>
</file>